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<sst xmlns="http://schemas.openxmlformats.org/spreadsheetml/2006/main" count="294" uniqueCount="237">
  <si>
    <t>Platz</t>
  </si>
  <si>
    <t>Name</t>
  </si>
  <si>
    <t>Vorname</t>
  </si>
  <si>
    <t>Jg.</t>
  </si>
  <si>
    <t>Verein</t>
  </si>
  <si>
    <t>Helmut</t>
  </si>
  <si>
    <t>Heidkamp</t>
  </si>
  <si>
    <t>Hans-Günther</t>
  </si>
  <si>
    <t>Nörvenich</t>
  </si>
  <si>
    <t>Noppeney</t>
  </si>
  <si>
    <t>Josef</t>
  </si>
  <si>
    <t>Aachen</t>
  </si>
  <si>
    <t>Schmidt</t>
  </si>
  <si>
    <t>Hans-Jochen</t>
  </si>
  <si>
    <t>LT Baesweiler</t>
  </si>
  <si>
    <t>Koch</t>
  </si>
  <si>
    <t>Rainer</t>
  </si>
  <si>
    <t>TV Huchem-St.</t>
  </si>
  <si>
    <t>Sentis</t>
  </si>
  <si>
    <t>Leo</t>
  </si>
  <si>
    <t>Athletik Waldniel</t>
  </si>
  <si>
    <t>Vilvo</t>
  </si>
  <si>
    <t>Konrad</t>
  </si>
  <si>
    <t>Wings</t>
  </si>
  <si>
    <t>Franz</t>
  </si>
  <si>
    <t>Germ. Dürwiß</t>
  </si>
  <si>
    <t>Fischer</t>
  </si>
  <si>
    <t>Fritz</t>
  </si>
  <si>
    <t>Günter</t>
  </si>
  <si>
    <t>Decker</t>
  </si>
  <si>
    <t>Peter</t>
  </si>
  <si>
    <t>TV Huchem-Stammeln</t>
  </si>
  <si>
    <t>Schwalbach</t>
  </si>
  <si>
    <t>Willi</t>
  </si>
  <si>
    <t>Birkesdorfer TV</t>
  </si>
  <si>
    <t>Heise</t>
  </si>
  <si>
    <t>Ulrich</t>
  </si>
  <si>
    <t>ESV Aachen</t>
  </si>
  <si>
    <t>Hans</t>
  </si>
  <si>
    <t>DLC Aachen</t>
  </si>
  <si>
    <t>Niessen</t>
  </si>
  <si>
    <t>Vincenz</t>
  </si>
  <si>
    <t>SC Bütgenbach</t>
  </si>
  <si>
    <t>Offermann</t>
  </si>
  <si>
    <t>Engelbert</t>
  </si>
  <si>
    <t>Werner</t>
  </si>
  <si>
    <t>Robert</t>
  </si>
  <si>
    <t>ohne</t>
  </si>
  <si>
    <t>Günther</t>
  </si>
  <si>
    <t>Henz</t>
  </si>
  <si>
    <t>STB Landgraaf</t>
  </si>
  <si>
    <t>Jonker</t>
  </si>
  <si>
    <t>Nicolaas</t>
  </si>
  <si>
    <t>STAP Heerlen</t>
  </si>
  <si>
    <t>Stute</t>
  </si>
  <si>
    <t>Ernst</t>
  </si>
  <si>
    <t>Pütz</t>
  </si>
  <si>
    <t>Treis</t>
  </si>
  <si>
    <t>TV Obermaubach</t>
  </si>
  <si>
    <t>Schlichting</t>
  </si>
  <si>
    <t>Endrikat</t>
  </si>
  <si>
    <t>Klaus</t>
  </si>
  <si>
    <t>ATG Aachen</t>
  </si>
  <si>
    <t>Manfred</t>
  </si>
  <si>
    <t>Meyer</t>
  </si>
  <si>
    <t>SV Baesweiler</t>
  </si>
  <si>
    <t>Otto</t>
  </si>
  <si>
    <t>Kall</t>
  </si>
  <si>
    <t>Menke</t>
  </si>
  <si>
    <t>Heinz-Josef</t>
  </si>
  <si>
    <t>DJK Gillrath</t>
  </si>
  <si>
    <t>Georges</t>
  </si>
  <si>
    <t>TV Roetgen</t>
  </si>
  <si>
    <t>Juchem</t>
  </si>
  <si>
    <t>DJK Elmar Kohlscheid</t>
  </si>
  <si>
    <t>Königs</t>
  </si>
  <si>
    <t>VSV Grenzland</t>
  </si>
  <si>
    <t>Eschweiler</t>
  </si>
  <si>
    <t>van der Beek</t>
  </si>
  <si>
    <t>Jac</t>
  </si>
  <si>
    <t>Rudlof</t>
  </si>
  <si>
    <t>Horst</t>
  </si>
  <si>
    <t>SSV Golbach</t>
  </si>
  <si>
    <t>Siemens</t>
  </si>
  <si>
    <t>Johannes</t>
  </si>
  <si>
    <t>Heck</t>
  </si>
  <si>
    <t>Mathias</t>
  </si>
  <si>
    <t>Sistermanns</t>
  </si>
  <si>
    <t>Hermann-Josef</t>
  </si>
  <si>
    <t>Knittel</t>
  </si>
  <si>
    <t>Treichels</t>
  </si>
  <si>
    <t>Wilfried</t>
  </si>
  <si>
    <t>Weitz</t>
  </si>
  <si>
    <t>TB Neersen</t>
  </si>
  <si>
    <t>Hänel</t>
  </si>
  <si>
    <t>Czerwon</t>
  </si>
  <si>
    <t>Alfred</t>
  </si>
  <si>
    <t>SG Zons</t>
  </si>
  <si>
    <t>Becker</t>
  </si>
  <si>
    <t>SC Delphin Eschweiler</t>
  </si>
  <si>
    <t>Pijpers</t>
  </si>
  <si>
    <t>Mathijs</t>
  </si>
  <si>
    <t>Kerkrade</t>
  </si>
  <si>
    <t>Palmen</t>
  </si>
  <si>
    <t>Wim</t>
  </si>
  <si>
    <t>Veteranen Nederland</t>
  </si>
  <si>
    <t>Schoeps</t>
  </si>
  <si>
    <t>Iwan</t>
  </si>
  <si>
    <t>Popien</t>
  </si>
  <si>
    <t>Burkhard</t>
  </si>
  <si>
    <t>LGO Euskirchen</t>
  </si>
  <si>
    <t>Herzogenrath</t>
  </si>
  <si>
    <t>Pribyl</t>
  </si>
  <si>
    <t>Wegberg</t>
  </si>
  <si>
    <t>Titz</t>
  </si>
  <si>
    <t>Eupen</t>
  </si>
  <si>
    <t>Alsdorf</t>
  </si>
  <si>
    <t>Kelmis</t>
  </si>
  <si>
    <t>Bütgenbach</t>
  </si>
  <si>
    <t>Mützenich</t>
  </si>
  <si>
    <t>Derichsweiler</t>
  </si>
  <si>
    <t>TV Konzen</t>
  </si>
  <si>
    <t>Rohren</t>
  </si>
  <si>
    <t>Obermaubach</t>
  </si>
  <si>
    <t>Birkesdorf</t>
  </si>
  <si>
    <t>Huppenbroich</t>
  </si>
  <si>
    <t>Dürwiss</t>
  </si>
  <si>
    <t>Vossenack</t>
  </si>
  <si>
    <t>Eicherscheid</t>
  </si>
  <si>
    <t>MC Eschweiler</t>
  </si>
  <si>
    <t>Dürener TV</t>
  </si>
  <si>
    <t>Würselen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</si>
  <si>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</si>
  <si>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</si>
  <si>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</si>
  <si>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</si>
  <si>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</si>
  <si>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</si>
  <si>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</si>
  <si>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de Jong</t>
  </si>
  <si>
    <t>Bert</t>
  </si>
  <si>
    <t>Kimbria</t>
  </si>
  <si>
    <t>Waltmants</t>
  </si>
  <si>
    <t>Jef</t>
  </si>
  <si>
    <t>Achilles TOP</t>
  </si>
  <si>
    <t>Mure</t>
  </si>
  <si>
    <t>Harry</t>
  </si>
  <si>
    <t>Pieters</t>
  </si>
  <si>
    <t>Piet</t>
  </si>
  <si>
    <t>Zweitlanceurs</t>
  </si>
  <si>
    <t>Mans</t>
  </si>
  <si>
    <t>Thieu</t>
  </si>
  <si>
    <t>Genslaupers</t>
  </si>
  <si>
    <t>Smets</t>
  </si>
  <si>
    <t>Claude</t>
  </si>
  <si>
    <t>Sprimont</t>
  </si>
  <si>
    <t>VI Preuriditia Kall</t>
  </si>
  <si>
    <t>Kohlscheid</t>
  </si>
  <si>
    <t>Bragard</t>
  </si>
  <si>
    <t>Dürener TV 47</t>
  </si>
  <si>
    <t>Schaen</t>
  </si>
  <si>
    <t>Hertwig</t>
  </si>
  <si>
    <t>Häsch</t>
  </si>
  <si>
    <t>Berndt</t>
  </si>
  <si>
    <t>Masling</t>
  </si>
  <si>
    <t>Markgraf</t>
  </si>
  <si>
    <t>LAC Eupen</t>
  </si>
  <si>
    <t>Jentsch</t>
  </si>
  <si>
    <t>Siegbert</t>
  </si>
  <si>
    <t>Kreutz</t>
  </si>
  <si>
    <t>Erich</t>
  </si>
  <si>
    <t>Germ. Vossenack</t>
  </si>
  <si>
    <t>Kirch</t>
  </si>
  <si>
    <t>Benno</t>
  </si>
  <si>
    <t>Bergw. Rohren</t>
  </si>
  <si>
    <t>May</t>
  </si>
  <si>
    <t>Rudolf</t>
  </si>
  <si>
    <t>List</t>
  </si>
  <si>
    <t>Max</t>
  </si>
  <si>
    <t>Boguth</t>
  </si>
  <si>
    <t>Peter-Dieter</t>
  </si>
  <si>
    <t>Kehler</t>
  </si>
  <si>
    <t>Wolfgang</t>
  </si>
  <si>
    <t>Schlüter</t>
  </si>
  <si>
    <t>FC Straberg</t>
  </si>
  <si>
    <t>Schmülgen</t>
  </si>
  <si>
    <t>Paul</t>
  </si>
  <si>
    <t>Heiner</t>
  </si>
  <si>
    <t>Herne</t>
  </si>
  <si>
    <t>Otten</t>
  </si>
  <si>
    <t>Dieter</t>
  </si>
  <si>
    <t>Korschenbroicher LC</t>
  </si>
  <si>
    <t>Welsch</t>
  </si>
  <si>
    <t>GKD Düren</t>
  </si>
  <si>
    <t>Kümmel</t>
  </si>
  <si>
    <t>Klynen</t>
  </si>
  <si>
    <t>Philip</t>
  </si>
  <si>
    <t>Maastricht</t>
  </si>
  <si>
    <t>Hildebrand</t>
  </si>
  <si>
    <t>Gerhard</t>
  </si>
  <si>
    <t>TV Ehrenfeld</t>
  </si>
  <si>
    <t>Brosch</t>
  </si>
  <si>
    <t>Herbert</t>
  </si>
  <si>
    <t>TV Witzhelden</t>
  </si>
  <si>
    <t>Eultgen</t>
  </si>
  <si>
    <t>LG Siebengebirge</t>
  </si>
  <si>
    <t>Magraten/NL</t>
  </si>
  <si>
    <t>Klein</t>
  </si>
  <si>
    <t>Norbert</t>
  </si>
  <si>
    <t>Eschweiler SG</t>
  </si>
  <si>
    <t>Pohle</t>
  </si>
  <si>
    <t>Kurt</t>
  </si>
  <si>
    <t>LT Alsdorf-Ost</t>
  </si>
  <si>
    <t>Bosselmann</t>
  </si>
  <si>
    <t>Hanns-G.</t>
  </si>
  <si>
    <t>Kaldenbach</t>
  </si>
  <si>
    <t>Schwandt</t>
  </si>
  <si>
    <t>Gerd</t>
  </si>
  <si>
    <t>Kronfeld</t>
  </si>
  <si>
    <t>GWR Düsseldorf</t>
  </si>
  <si>
    <t>Boilek</t>
  </si>
  <si>
    <t>DJK-LC Vettweiß</t>
  </si>
  <si>
    <t>Simons</t>
  </si>
  <si>
    <t>Hilgers</t>
  </si>
  <si>
    <t>DJK Armada Würselen</t>
  </si>
  <si>
    <t>Stefan</t>
  </si>
  <si>
    <t>Avon</t>
  </si>
  <si>
    <t>Dörries</t>
  </si>
  <si>
    <t>Heinrich</t>
  </si>
  <si>
    <t>TG Düsseldorf</t>
  </si>
  <si>
    <t>Hoenig</t>
  </si>
  <si>
    <t>Adalbert</t>
  </si>
  <si>
    <t>Scheuss</t>
  </si>
  <si>
    <t>Waldemar</t>
  </si>
  <si>
    <t>Schröder</t>
  </si>
  <si>
    <t>DJK Novesia Neuß</t>
  </si>
  <si>
    <t>Maasen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</si>
</sst>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7"/>
  <sheetViews>
    <sheetView tabSelected="1" workbookViewId="0" topLeftCell="A1">
      <selection activeCell="E9" sqref="E9"/>
    </sheetView>
  </sheetViews>
  <sheetFormatPr defaultColWidth="11.421875" defaultRowHeight="12.75"/>
  <cols>
    <col min="1" max="1" width="3.7109375" style="2" customWidth="1"/>
    <col min="2" max="3" width="8.7109375" style="1" customWidth="1"/>
    <col min="4" max="4" width="2.7109375" style="1" customWidth="1"/>
    <col min="5" max="5" width="10.7109375" style="1" customWidth="1"/>
    <col min="6" max="38" width="2.7109375" style="1" customWidth="1"/>
    <col min="39" max="39" width="5.7109375" style="1" customWidth="1"/>
    <col min="40" max="41" width="2.7109375" style="1" customWidth="1"/>
    <col min="42" max="42" width="5.7109375" style="3" customWidth="1"/>
    <col min="43" max="54" width="3.28125" style="1" customWidth="1"/>
    <col min="55" max="55" width="6.28125" style="1" customWidth="1"/>
    <col min="56" max="16384" width="11.421875" style="1" customWidth="1"/>
  </cols>
  <sheetData>
    <row r="1" spans="1:42" s="5" customFormat="1" ht="49.5" customHeight="1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113</v>
      </c>
      <c r="G1" s="4" t="s">
        <v>77</v>
      </c>
      <c r="H1" s="4" t="s">
        <v>114</v>
      </c>
      <c r="I1" s="4" t="s">
        <v>115</v>
      </c>
      <c r="J1" s="4" t="s">
        <v>116</v>
      </c>
      <c r="K1" s="6" t="s">
        <v>117</v>
      </c>
      <c r="L1" s="4" t="s">
        <v>50</v>
      </c>
      <c r="M1" s="4" t="s">
        <v>118</v>
      </c>
      <c r="N1" s="4" t="s">
        <v>119</v>
      </c>
      <c r="O1" s="4" t="s">
        <v>17</v>
      </c>
      <c r="P1" s="4" t="s">
        <v>120</v>
      </c>
      <c r="Q1" s="4" t="s">
        <v>121</v>
      </c>
      <c r="R1" s="4" t="s">
        <v>122</v>
      </c>
      <c r="S1" s="4" t="s">
        <v>111</v>
      </c>
      <c r="T1" s="4" t="s">
        <v>72</v>
      </c>
      <c r="U1" s="4" t="s">
        <v>123</v>
      </c>
      <c r="V1" s="4" t="s">
        <v>124</v>
      </c>
      <c r="W1" s="4" t="s">
        <v>12</v>
      </c>
      <c r="X1" s="4" t="s">
        <v>125</v>
      </c>
      <c r="Y1" s="4" t="s">
        <v>126</v>
      </c>
      <c r="Z1" s="4" t="s">
        <v>127</v>
      </c>
      <c r="AA1" s="4" t="s">
        <v>128</v>
      </c>
      <c r="AB1" s="4" t="s">
        <v>129</v>
      </c>
      <c r="AC1" s="4" t="s">
        <v>130</v>
      </c>
      <c r="AD1" s="4" t="s">
        <v>131</v>
      </c>
      <c r="AE1" s="4" t="s">
        <v>132</v>
      </c>
      <c r="AF1" s="4" t="s">
        <v>53</v>
      </c>
      <c r="AG1" s="4" t="s">
        <v>133</v>
      </c>
      <c r="AH1" s="4" t="s">
        <v>134</v>
      </c>
      <c r="AI1" s="4" t="s">
        <v>135</v>
      </c>
      <c r="AJ1" s="4" t="s">
        <v>136</v>
      </c>
      <c r="AK1" s="4" t="s">
        <v>137</v>
      </c>
      <c r="AL1" s="4" t="s">
        <v>11</v>
      </c>
      <c r="AM1" s="4" t="s">
        <v>138</v>
      </c>
      <c r="AN1" s="4"/>
      <c r="AO1" s="4"/>
      <c r="AP1" s="4"/>
    </row>
    <row r="2" spans="1:41" ht="11.25">
      <c r="A2" s="2">
        <v>1</v>
      </c>
      <c r="B2" s="1" t="s">
        <v>26</v>
      </c>
      <c r="C2" s="1" t="s">
        <v>27</v>
      </c>
      <c r="D2" s="1">
        <v>38</v>
      </c>
      <c r="E2" s="1" t="s">
        <v>50</v>
      </c>
      <c r="F2" s="2"/>
      <c r="G2" s="2">
        <v>50</v>
      </c>
      <c r="H2" s="2">
        <v>50</v>
      </c>
      <c r="I2" s="3">
        <v>20</v>
      </c>
      <c r="J2" s="2">
        <v>50</v>
      </c>
      <c r="K2" s="2">
        <v>50</v>
      </c>
      <c r="L2" s="2">
        <v>50</v>
      </c>
      <c r="M2" s="2">
        <v>50</v>
      </c>
      <c r="N2" s="3">
        <v>20</v>
      </c>
      <c r="O2" s="2">
        <v>49</v>
      </c>
      <c r="P2" s="2">
        <v>50</v>
      </c>
      <c r="Q2" s="2">
        <v>50</v>
      </c>
      <c r="R2" s="2">
        <v>50</v>
      </c>
      <c r="S2" s="2"/>
      <c r="T2" s="2">
        <v>50</v>
      </c>
      <c r="U2" s="2">
        <v>49</v>
      </c>
      <c r="V2" s="2"/>
      <c r="W2" s="2">
        <v>50</v>
      </c>
      <c r="X2" s="2">
        <v>50</v>
      </c>
      <c r="Y2" s="2">
        <v>50</v>
      </c>
      <c r="Z2" s="2">
        <v>50</v>
      </c>
      <c r="AA2" s="2">
        <v>50</v>
      </c>
      <c r="AB2" s="2"/>
      <c r="AC2" s="2"/>
      <c r="AD2" s="2"/>
      <c r="AE2" s="2">
        <v>49</v>
      </c>
      <c r="AF2" s="2">
        <v>50</v>
      </c>
      <c r="AG2" s="2">
        <v>50</v>
      </c>
      <c r="AH2" s="3">
        <v>20</v>
      </c>
      <c r="AI2" s="3">
        <v>20</v>
      </c>
      <c r="AJ2" s="2"/>
      <c r="AK2" s="2"/>
      <c r="AL2" s="2"/>
      <c r="AM2" s="3">
        <f>SUM(F2:AL2)</f>
        <v>1077</v>
      </c>
      <c r="AN2" s="2"/>
      <c r="AO2" s="2"/>
    </row>
    <row r="3" spans="1:41" ht="11.25">
      <c r="A3" s="2">
        <v>2</v>
      </c>
      <c r="B3" s="1" t="s">
        <v>60</v>
      </c>
      <c r="C3" s="1" t="s">
        <v>61</v>
      </c>
      <c r="D3" s="1">
        <v>39</v>
      </c>
      <c r="E3" s="1" t="s">
        <v>62</v>
      </c>
      <c r="F3" s="2"/>
      <c r="G3" s="3">
        <v>20</v>
      </c>
      <c r="H3" s="2"/>
      <c r="I3" s="3">
        <v>20</v>
      </c>
      <c r="J3" s="2">
        <v>44</v>
      </c>
      <c r="K3" s="2">
        <v>44</v>
      </c>
      <c r="L3" s="2">
        <v>45</v>
      </c>
      <c r="M3" s="2">
        <v>44</v>
      </c>
      <c r="N3" s="2">
        <v>46</v>
      </c>
      <c r="O3" s="2"/>
      <c r="P3" s="2"/>
      <c r="Q3" s="2">
        <v>44</v>
      </c>
      <c r="R3" s="2">
        <v>45</v>
      </c>
      <c r="S3" s="2"/>
      <c r="T3" s="2">
        <v>47</v>
      </c>
      <c r="U3" s="2">
        <v>45</v>
      </c>
      <c r="V3" s="2">
        <v>44</v>
      </c>
      <c r="W3" s="2">
        <v>48</v>
      </c>
      <c r="X3" s="2">
        <v>48</v>
      </c>
      <c r="Y3" s="2">
        <v>47</v>
      </c>
      <c r="Z3" s="2">
        <v>43</v>
      </c>
      <c r="AA3" s="2">
        <v>46</v>
      </c>
      <c r="AB3" s="2">
        <v>44</v>
      </c>
      <c r="AC3" s="2"/>
      <c r="AD3" s="2">
        <v>47</v>
      </c>
      <c r="AE3" s="2">
        <v>47</v>
      </c>
      <c r="AF3" s="2">
        <v>47</v>
      </c>
      <c r="AG3" s="2">
        <v>46</v>
      </c>
      <c r="AH3" s="3">
        <v>20</v>
      </c>
      <c r="AI3" s="3">
        <v>20</v>
      </c>
      <c r="AJ3" s="3">
        <v>20</v>
      </c>
      <c r="AK3" s="2"/>
      <c r="AL3" s="2"/>
      <c r="AM3" s="3">
        <f aca="true" t="shared" si="0" ref="AM3:AM83">SUM(F3:AL3)</f>
        <v>1011</v>
      </c>
      <c r="AN3" s="2"/>
      <c r="AO3" s="2"/>
    </row>
    <row r="4" spans="1:41" ht="11.25">
      <c r="A4" s="2">
        <v>3</v>
      </c>
      <c r="B4" s="1" t="s">
        <v>15</v>
      </c>
      <c r="C4" s="1" t="s">
        <v>16</v>
      </c>
      <c r="D4" s="1">
        <v>38</v>
      </c>
      <c r="E4" s="1" t="s">
        <v>17</v>
      </c>
      <c r="F4" s="2"/>
      <c r="G4" s="2">
        <v>47</v>
      </c>
      <c r="H4" s="3">
        <v>20</v>
      </c>
      <c r="I4" s="2"/>
      <c r="J4" s="2"/>
      <c r="K4" s="2">
        <v>47</v>
      </c>
      <c r="L4" s="2">
        <v>47</v>
      </c>
      <c r="M4" s="2">
        <v>47</v>
      </c>
      <c r="N4" s="2"/>
      <c r="O4" s="2"/>
      <c r="P4" s="2"/>
      <c r="Q4" s="2">
        <v>47</v>
      </c>
      <c r="R4" s="2">
        <v>48</v>
      </c>
      <c r="S4" s="2"/>
      <c r="T4" s="2">
        <v>49</v>
      </c>
      <c r="U4" s="2">
        <v>48</v>
      </c>
      <c r="V4" s="3">
        <v>20</v>
      </c>
      <c r="W4" s="2">
        <v>49</v>
      </c>
      <c r="X4" s="2">
        <v>49</v>
      </c>
      <c r="Y4" s="2"/>
      <c r="Z4" s="2">
        <v>48</v>
      </c>
      <c r="AA4" s="2">
        <v>47</v>
      </c>
      <c r="AB4" s="2">
        <v>49</v>
      </c>
      <c r="AC4" s="2">
        <v>48</v>
      </c>
      <c r="AD4" s="2">
        <v>50</v>
      </c>
      <c r="AE4" s="2"/>
      <c r="AF4" s="2">
        <v>48</v>
      </c>
      <c r="AG4" s="2">
        <v>49</v>
      </c>
      <c r="AH4" s="2">
        <v>46</v>
      </c>
      <c r="AI4" s="2">
        <v>46</v>
      </c>
      <c r="AJ4" s="2">
        <v>48</v>
      </c>
      <c r="AK4" s="2"/>
      <c r="AL4" s="2"/>
      <c r="AM4" s="3">
        <f t="shared" si="0"/>
        <v>997</v>
      </c>
      <c r="AN4" s="2"/>
      <c r="AO4" s="2"/>
    </row>
    <row r="5" spans="1:41" ht="11.25">
      <c r="A5" s="2">
        <v>4</v>
      </c>
      <c r="B5" s="1" t="s">
        <v>56</v>
      </c>
      <c r="C5" s="1" t="s">
        <v>28</v>
      </c>
      <c r="D5" s="1">
        <v>40</v>
      </c>
      <c r="E5" s="1" t="s">
        <v>39</v>
      </c>
      <c r="F5" s="2"/>
      <c r="G5" s="2"/>
      <c r="H5" s="3">
        <v>20</v>
      </c>
      <c r="I5" s="2"/>
      <c r="J5" s="2">
        <v>42</v>
      </c>
      <c r="K5" s="2">
        <v>41</v>
      </c>
      <c r="L5" s="2">
        <v>38</v>
      </c>
      <c r="M5" s="2">
        <v>40</v>
      </c>
      <c r="N5" s="2">
        <v>39</v>
      </c>
      <c r="O5" s="2">
        <v>41</v>
      </c>
      <c r="P5" s="2">
        <v>43</v>
      </c>
      <c r="Q5" s="2"/>
      <c r="R5" s="2"/>
      <c r="S5" s="2">
        <v>46</v>
      </c>
      <c r="T5" s="2"/>
      <c r="U5" s="2">
        <v>41</v>
      </c>
      <c r="V5" s="3">
        <v>20</v>
      </c>
      <c r="W5" s="2">
        <v>40</v>
      </c>
      <c r="X5" s="2"/>
      <c r="Y5" s="2">
        <v>41</v>
      </c>
      <c r="Z5" s="2"/>
      <c r="AA5" s="2">
        <v>43</v>
      </c>
      <c r="AB5" s="2">
        <v>40</v>
      </c>
      <c r="AC5" s="2">
        <v>41</v>
      </c>
      <c r="AD5" s="2">
        <v>39</v>
      </c>
      <c r="AE5" s="2">
        <v>45</v>
      </c>
      <c r="AF5" s="2">
        <v>44</v>
      </c>
      <c r="AG5" s="2"/>
      <c r="AH5" s="2">
        <v>38</v>
      </c>
      <c r="AI5" s="2">
        <v>40</v>
      </c>
      <c r="AJ5" s="2">
        <v>39</v>
      </c>
      <c r="AK5" s="2"/>
      <c r="AL5" s="2"/>
      <c r="AM5" s="3">
        <f t="shared" si="0"/>
        <v>861</v>
      </c>
      <c r="AN5" s="2"/>
      <c r="AO5" s="2"/>
    </row>
    <row r="6" spans="1:41" ht="11.25">
      <c r="A6" s="2">
        <v>5</v>
      </c>
      <c r="B6" s="1" t="s">
        <v>12</v>
      </c>
      <c r="C6" s="1" t="s">
        <v>13</v>
      </c>
      <c r="D6" s="1">
        <v>36</v>
      </c>
      <c r="E6" s="1" t="s">
        <v>14</v>
      </c>
      <c r="F6" s="2">
        <v>44</v>
      </c>
      <c r="G6" s="2">
        <v>43</v>
      </c>
      <c r="H6" s="2">
        <v>42</v>
      </c>
      <c r="I6" s="2"/>
      <c r="J6" s="2">
        <v>46</v>
      </c>
      <c r="K6" s="2">
        <v>43</v>
      </c>
      <c r="L6" s="2">
        <v>43</v>
      </c>
      <c r="M6" s="2"/>
      <c r="N6" s="2">
        <v>44</v>
      </c>
      <c r="O6" s="2">
        <v>45</v>
      </c>
      <c r="P6" s="2"/>
      <c r="Q6" s="2">
        <v>43</v>
      </c>
      <c r="R6" s="2"/>
      <c r="S6" s="2"/>
      <c r="T6" s="2"/>
      <c r="U6" s="2"/>
      <c r="V6" s="2">
        <v>41</v>
      </c>
      <c r="W6" s="2">
        <v>44</v>
      </c>
      <c r="X6" s="2"/>
      <c r="Y6" s="2">
        <v>42</v>
      </c>
      <c r="Z6" s="2">
        <v>42</v>
      </c>
      <c r="AA6" s="2"/>
      <c r="AB6" s="2">
        <v>42</v>
      </c>
      <c r="AC6" s="2">
        <v>45</v>
      </c>
      <c r="AD6" s="2">
        <v>42</v>
      </c>
      <c r="AE6" s="2"/>
      <c r="AF6" s="2">
        <v>46</v>
      </c>
      <c r="AG6" s="2"/>
      <c r="AH6" s="2">
        <v>39</v>
      </c>
      <c r="AI6" s="2">
        <v>41</v>
      </c>
      <c r="AJ6" s="2">
        <v>41</v>
      </c>
      <c r="AK6" s="2"/>
      <c r="AL6" s="2"/>
      <c r="AM6" s="3">
        <f t="shared" si="0"/>
        <v>858</v>
      </c>
      <c r="AN6" s="2"/>
      <c r="AO6" s="2"/>
    </row>
    <row r="7" spans="1:41" ht="11.25">
      <c r="A7" s="2">
        <v>6</v>
      </c>
      <c r="B7" s="1" t="s">
        <v>100</v>
      </c>
      <c r="C7" s="1" t="s">
        <v>101</v>
      </c>
      <c r="D7" s="1">
        <v>40</v>
      </c>
      <c r="E7" s="1" t="s">
        <v>102</v>
      </c>
      <c r="F7" s="2"/>
      <c r="G7" s="2"/>
      <c r="H7" s="2">
        <v>40</v>
      </c>
      <c r="I7" s="2">
        <v>42</v>
      </c>
      <c r="J7" s="2"/>
      <c r="K7" s="2"/>
      <c r="L7" s="2">
        <v>41</v>
      </c>
      <c r="M7" s="2"/>
      <c r="N7" s="2">
        <v>43</v>
      </c>
      <c r="O7" s="2">
        <v>42</v>
      </c>
      <c r="P7" s="2">
        <v>44</v>
      </c>
      <c r="Q7" s="2">
        <v>42</v>
      </c>
      <c r="R7" s="2">
        <v>44</v>
      </c>
      <c r="S7" s="2"/>
      <c r="T7" s="2"/>
      <c r="U7" s="2"/>
      <c r="V7" s="2">
        <v>40</v>
      </c>
      <c r="W7" s="2">
        <v>45</v>
      </c>
      <c r="X7" s="2">
        <v>44</v>
      </c>
      <c r="Y7" s="2"/>
      <c r="Z7" s="2">
        <v>39</v>
      </c>
      <c r="AA7" s="2">
        <v>45</v>
      </c>
      <c r="AB7" s="2">
        <v>43</v>
      </c>
      <c r="AC7" s="2">
        <v>46</v>
      </c>
      <c r="AD7" s="2">
        <v>45</v>
      </c>
      <c r="AE7" s="2">
        <v>48</v>
      </c>
      <c r="AF7" s="2"/>
      <c r="AG7" s="2"/>
      <c r="AH7" s="2"/>
      <c r="AI7" s="2"/>
      <c r="AJ7" s="2"/>
      <c r="AK7" s="2"/>
      <c r="AL7" s="2"/>
      <c r="AM7" s="3">
        <f t="shared" si="0"/>
        <v>733</v>
      </c>
      <c r="AN7" s="2"/>
      <c r="AO7" s="2"/>
    </row>
    <row r="8" spans="1:41" ht="11.25">
      <c r="A8" s="2">
        <v>7</v>
      </c>
      <c r="B8" s="1" t="s">
        <v>23</v>
      </c>
      <c r="C8" s="1" t="s">
        <v>24</v>
      </c>
      <c r="D8" s="1">
        <v>38</v>
      </c>
      <c r="E8" s="1" t="s">
        <v>25</v>
      </c>
      <c r="F8" s="2"/>
      <c r="G8" s="2">
        <v>44</v>
      </c>
      <c r="H8" s="2">
        <v>43</v>
      </c>
      <c r="I8" s="2"/>
      <c r="J8" s="2">
        <v>48</v>
      </c>
      <c r="K8" s="2"/>
      <c r="L8" s="2"/>
      <c r="M8" s="2"/>
      <c r="N8" s="2"/>
      <c r="O8" s="2"/>
      <c r="P8" s="2">
        <v>46</v>
      </c>
      <c r="Q8" s="2"/>
      <c r="R8" s="2"/>
      <c r="S8" s="2"/>
      <c r="T8" s="2">
        <v>48</v>
      </c>
      <c r="U8" s="2">
        <v>44</v>
      </c>
      <c r="V8" s="2"/>
      <c r="W8" s="2"/>
      <c r="X8" s="2"/>
      <c r="Y8" s="2"/>
      <c r="Z8" s="2"/>
      <c r="AA8" s="2"/>
      <c r="AB8" s="2">
        <v>45</v>
      </c>
      <c r="AC8" s="2"/>
      <c r="AD8" s="2">
        <v>46</v>
      </c>
      <c r="AE8" s="2"/>
      <c r="AF8" s="2"/>
      <c r="AG8" s="2"/>
      <c r="AH8" s="2">
        <v>41</v>
      </c>
      <c r="AI8" s="2">
        <v>44</v>
      </c>
      <c r="AJ8" s="2">
        <v>44</v>
      </c>
      <c r="AK8" s="2"/>
      <c r="AL8" s="2"/>
      <c r="AM8" s="3">
        <f t="shared" si="0"/>
        <v>493</v>
      </c>
      <c r="AN8" s="2"/>
      <c r="AO8" s="2"/>
    </row>
    <row r="9" spans="1:41" ht="11.25">
      <c r="A9" s="2">
        <v>8</v>
      </c>
      <c r="B9" s="1" t="s">
        <v>21</v>
      </c>
      <c r="C9" s="1" t="s">
        <v>22</v>
      </c>
      <c r="D9" s="1">
        <v>38</v>
      </c>
      <c r="E9" s="1" t="s">
        <v>17</v>
      </c>
      <c r="F9" s="2"/>
      <c r="G9" s="2">
        <v>48</v>
      </c>
      <c r="H9" s="2">
        <v>48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48</v>
      </c>
      <c r="W9" s="2"/>
      <c r="X9" s="2"/>
      <c r="Y9" s="2"/>
      <c r="Z9" s="2">
        <v>49</v>
      </c>
      <c r="AA9" s="2">
        <v>49</v>
      </c>
      <c r="AB9" s="2"/>
      <c r="AC9" s="2">
        <v>50</v>
      </c>
      <c r="AD9" s="2"/>
      <c r="AE9" s="2">
        <v>50</v>
      </c>
      <c r="AF9" s="2">
        <v>49</v>
      </c>
      <c r="AG9" s="2"/>
      <c r="AH9" s="2"/>
      <c r="AI9" s="2">
        <v>47</v>
      </c>
      <c r="AJ9" s="2">
        <v>47</v>
      </c>
      <c r="AK9" s="2"/>
      <c r="AL9" s="2"/>
      <c r="AM9" s="3">
        <f t="shared" si="0"/>
        <v>485</v>
      </c>
      <c r="AN9" s="2"/>
      <c r="AO9" s="2"/>
    </row>
    <row r="10" spans="1:41" ht="11.25">
      <c r="A10" s="2">
        <v>9</v>
      </c>
      <c r="B10" s="1" t="s">
        <v>51</v>
      </c>
      <c r="C10" s="1" t="s">
        <v>52</v>
      </c>
      <c r="D10" s="1">
        <v>38</v>
      </c>
      <c r="E10" s="1" t="s">
        <v>53</v>
      </c>
      <c r="F10" s="2"/>
      <c r="G10" s="2"/>
      <c r="H10" s="2">
        <v>49</v>
      </c>
      <c r="I10" s="2"/>
      <c r="J10" s="2"/>
      <c r="K10" s="2"/>
      <c r="L10" s="2"/>
      <c r="M10" s="2">
        <v>46</v>
      </c>
      <c r="N10" s="2">
        <v>48</v>
      </c>
      <c r="O10" s="2">
        <v>48</v>
      </c>
      <c r="P10" s="2">
        <v>49</v>
      </c>
      <c r="Q10" s="2">
        <v>49</v>
      </c>
      <c r="R10" s="2">
        <v>47</v>
      </c>
      <c r="S10" s="2">
        <v>48</v>
      </c>
      <c r="T10" s="2"/>
      <c r="U10" s="2"/>
      <c r="V10" s="2"/>
      <c r="W10" s="2"/>
      <c r="X10" s="2"/>
      <c r="Y10" s="2"/>
      <c r="Z10" s="2">
        <v>47</v>
      </c>
      <c r="AA10" s="2">
        <v>48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>
        <f t="shared" si="0"/>
        <v>479</v>
      </c>
      <c r="AN10" s="2"/>
      <c r="AO10" s="2"/>
    </row>
    <row r="11" spans="1:41" ht="11.25">
      <c r="A11" s="2">
        <v>10</v>
      </c>
      <c r="B11" s="1" t="s">
        <v>6</v>
      </c>
      <c r="C11" s="1" t="s">
        <v>7</v>
      </c>
      <c r="D11" s="1">
        <v>36</v>
      </c>
      <c r="E11" s="1" t="s">
        <v>8</v>
      </c>
      <c r="F11" s="2"/>
      <c r="G11" s="2">
        <v>49</v>
      </c>
      <c r="H11" s="2"/>
      <c r="I11" s="2"/>
      <c r="J11" s="2"/>
      <c r="K11" s="2"/>
      <c r="L11" s="2"/>
      <c r="M11" s="2"/>
      <c r="N11" s="2"/>
      <c r="O11" s="2">
        <v>47</v>
      </c>
      <c r="P11" s="2"/>
      <c r="Q11" s="2"/>
      <c r="R11" s="2"/>
      <c r="S11" s="2"/>
      <c r="T11" s="2"/>
      <c r="U11" s="2">
        <v>46</v>
      </c>
      <c r="V11" s="2">
        <v>46</v>
      </c>
      <c r="W11" s="2">
        <v>46</v>
      </c>
      <c r="X11" s="2"/>
      <c r="Y11" s="2"/>
      <c r="Z11" s="2"/>
      <c r="AA11" s="2"/>
      <c r="AB11" s="2">
        <v>46</v>
      </c>
      <c r="AC11" s="2">
        <v>47</v>
      </c>
      <c r="AD11" s="2"/>
      <c r="AE11" s="2"/>
      <c r="AF11" s="2"/>
      <c r="AG11" s="2"/>
      <c r="AH11" s="2">
        <v>42</v>
      </c>
      <c r="AI11" s="2">
        <v>43</v>
      </c>
      <c r="AJ11" s="2">
        <v>46</v>
      </c>
      <c r="AK11" s="2"/>
      <c r="AL11" s="2"/>
      <c r="AM11" s="3">
        <f t="shared" si="0"/>
        <v>458</v>
      </c>
      <c r="AN11" s="2"/>
      <c r="AO11" s="2"/>
    </row>
    <row r="12" spans="1:41" ht="11.25">
      <c r="A12" s="2">
        <v>11</v>
      </c>
      <c r="B12" s="1" t="s">
        <v>29</v>
      </c>
      <c r="C12" s="1" t="s">
        <v>30</v>
      </c>
      <c r="D12" s="1">
        <v>37</v>
      </c>
      <c r="E12" s="1" t="s">
        <v>31</v>
      </c>
      <c r="F12" s="2"/>
      <c r="G12" s="2"/>
      <c r="H12" s="2"/>
      <c r="I12" s="2">
        <v>46</v>
      </c>
      <c r="J12" s="2"/>
      <c r="K12" s="2">
        <v>46</v>
      </c>
      <c r="L12" s="2"/>
      <c r="M12" s="2"/>
      <c r="N12" s="2">
        <v>45</v>
      </c>
      <c r="O12" s="2"/>
      <c r="P12" s="2">
        <v>48</v>
      </c>
      <c r="Q12" s="2"/>
      <c r="R12" s="2">
        <v>46</v>
      </c>
      <c r="S12" s="2"/>
      <c r="T12" s="2"/>
      <c r="U12" s="2"/>
      <c r="V12" s="2"/>
      <c r="W12" s="2">
        <v>47</v>
      </c>
      <c r="X12" s="2">
        <v>46</v>
      </c>
      <c r="Y12" s="2"/>
      <c r="Z12" s="2"/>
      <c r="AA12" s="2"/>
      <c r="AB12" s="2"/>
      <c r="AC12" s="2"/>
      <c r="AD12" s="2"/>
      <c r="AE12" s="2"/>
      <c r="AF12" s="2"/>
      <c r="AG12" s="2"/>
      <c r="AH12" s="2">
        <v>43</v>
      </c>
      <c r="AI12" s="2">
        <v>45</v>
      </c>
      <c r="AJ12" s="2">
        <v>43</v>
      </c>
      <c r="AK12" s="2"/>
      <c r="AL12" s="2"/>
      <c r="AM12" s="3">
        <f t="shared" si="0"/>
        <v>455</v>
      </c>
      <c r="AN12" s="2"/>
      <c r="AO12" s="2"/>
    </row>
    <row r="13" spans="1:41" ht="11.25">
      <c r="A13" s="2">
        <v>12</v>
      </c>
      <c r="B13" s="1" t="s">
        <v>54</v>
      </c>
      <c r="C13" s="1" t="s">
        <v>55</v>
      </c>
      <c r="D13" s="1">
        <v>39</v>
      </c>
      <c r="E13" s="1" t="s">
        <v>65</v>
      </c>
      <c r="F13" s="2">
        <v>42</v>
      </c>
      <c r="G13" s="2"/>
      <c r="H13" s="2"/>
      <c r="I13" s="2"/>
      <c r="J13" s="2">
        <v>47</v>
      </c>
      <c r="K13" s="2"/>
      <c r="L13" s="2"/>
      <c r="M13" s="2"/>
      <c r="N13" s="2"/>
      <c r="O13" s="2">
        <v>46</v>
      </c>
      <c r="P13" s="2">
        <v>45</v>
      </c>
      <c r="Q13" s="2"/>
      <c r="R13" s="2"/>
      <c r="S13" s="2"/>
      <c r="T13" s="2"/>
      <c r="U13" s="2"/>
      <c r="V13" s="2"/>
      <c r="W13" s="2"/>
      <c r="X13" s="2">
        <v>45</v>
      </c>
      <c r="Y13" s="2"/>
      <c r="Z13" s="2">
        <v>44</v>
      </c>
      <c r="AA13" s="2"/>
      <c r="AB13" s="2"/>
      <c r="AC13" s="2"/>
      <c r="AD13" s="2">
        <v>43</v>
      </c>
      <c r="AE13" s="2">
        <v>46</v>
      </c>
      <c r="AF13" s="2"/>
      <c r="AG13" s="2">
        <v>45</v>
      </c>
      <c r="AH13" s="2"/>
      <c r="AI13" s="2"/>
      <c r="AJ13" s="2">
        <v>40</v>
      </c>
      <c r="AK13" s="2"/>
      <c r="AL13" s="2"/>
      <c r="AM13" s="3">
        <f t="shared" si="0"/>
        <v>443</v>
      </c>
      <c r="AN13" s="2"/>
      <c r="AO13" s="2"/>
    </row>
    <row r="14" spans="1:41" ht="11.25">
      <c r="A14" s="2">
        <v>13</v>
      </c>
      <c r="B14" s="1" t="s">
        <v>18</v>
      </c>
      <c r="C14" s="1" t="s">
        <v>19</v>
      </c>
      <c r="D14" s="1">
        <v>36</v>
      </c>
      <c r="E14" s="1" t="s">
        <v>20</v>
      </c>
      <c r="F14" s="2">
        <v>45</v>
      </c>
      <c r="G14" s="2">
        <v>45</v>
      </c>
      <c r="H14" s="2">
        <v>44</v>
      </c>
      <c r="I14" s="2"/>
      <c r="J14" s="2">
        <v>49</v>
      </c>
      <c r="K14" s="2"/>
      <c r="L14" s="2"/>
      <c r="M14" s="2"/>
      <c r="N14" s="2">
        <v>47</v>
      </c>
      <c r="O14" s="2"/>
      <c r="P14" s="2">
        <v>47</v>
      </c>
      <c r="Q14" s="2"/>
      <c r="R14" s="2"/>
      <c r="S14" s="2"/>
      <c r="T14" s="2"/>
      <c r="U14" s="2"/>
      <c r="V14" s="2"/>
      <c r="W14" s="2"/>
      <c r="X14" s="2">
        <v>47</v>
      </c>
      <c r="Y14" s="2"/>
      <c r="Z14" s="2"/>
      <c r="AA14" s="2"/>
      <c r="AB14" s="2">
        <v>48</v>
      </c>
      <c r="AC14" s="2"/>
      <c r="AD14" s="2">
        <v>48</v>
      </c>
      <c r="AE14" s="2"/>
      <c r="AF14" s="2"/>
      <c r="AG14" s="2"/>
      <c r="AH14" s="2"/>
      <c r="AI14" s="2"/>
      <c r="AJ14" s="2"/>
      <c r="AK14" s="2"/>
      <c r="AL14" s="2"/>
      <c r="AM14" s="3">
        <f t="shared" si="0"/>
        <v>420</v>
      </c>
      <c r="AN14" s="2"/>
      <c r="AO14" s="2"/>
    </row>
    <row r="15" spans="1:41" ht="11.25">
      <c r="A15" s="2">
        <v>14</v>
      </c>
      <c r="B15" s="1" t="s">
        <v>49</v>
      </c>
      <c r="C15" s="1" t="s">
        <v>5</v>
      </c>
      <c r="D15" s="1">
        <v>39</v>
      </c>
      <c r="E15" s="1" t="s">
        <v>42</v>
      </c>
      <c r="F15" s="2"/>
      <c r="G15" s="2">
        <v>46</v>
      </c>
      <c r="H15" s="2">
        <v>46</v>
      </c>
      <c r="I15" s="2">
        <v>48</v>
      </c>
      <c r="J15" s="2"/>
      <c r="K15" s="2">
        <v>48</v>
      </c>
      <c r="L15" s="2">
        <v>48</v>
      </c>
      <c r="M15" s="2"/>
      <c r="N15" s="2"/>
      <c r="O15" s="2"/>
      <c r="P15" s="2"/>
      <c r="Q15" s="2">
        <v>46</v>
      </c>
      <c r="R15" s="2"/>
      <c r="S15" s="2"/>
      <c r="T15" s="2"/>
      <c r="U15" s="2">
        <v>47</v>
      </c>
      <c r="V15" s="2"/>
      <c r="W15" s="2"/>
      <c r="X15" s="2"/>
      <c r="Y15" s="2"/>
      <c r="Z15" s="2">
        <v>46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>
        <f t="shared" si="0"/>
        <v>375</v>
      </c>
      <c r="AN15" s="2"/>
      <c r="AO15" s="2"/>
    </row>
    <row r="16" spans="1:41" ht="11.25">
      <c r="A16" s="2">
        <v>15</v>
      </c>
      <c r="B16" s="1" t="s">
        <v>64</v>
      </c>
      <c r="C16" s="1" t="s">
        <v>66</v>
      </c>
      <c r="D16" s="1">
        <v>37</v>
      </c>
      <c r="E16" s="1" t="s">
        <v>67</v>
      </c>
      <c r="F16" s="2"/>
      <c r="G16" s="2"/>
      <c r="H16" s="2">
        <v>39</v>
      </c>
      <c r="I16" s="2"/>
      <c r="J16" s="2"/>
      <c r="K16" s="2"/>
      <c r="L16" s="2"/>
      <c r="M16" s="2">
        <v>42</v>
      </c>
      <c r="N16" s="2"/>
      <c r="O16" s="2"/>
      <c r="P16" s="2"/>
      <c r="Q16" s="2"/>
      <c r="R16" s="2"/>
      <c r="S16" s="2"/>
      <c r="T16" s="2"/>
      <c r="U16" s="2">
        <v>43</v>
      </c>
      <c r="V16" s="2">
        <v>39</v>
      </c>
      <c r="W16" s="2">
        <v>43</v>
      </c>
      <c r="X16" s="2"/>
      <c r="Y16" s="2"/>
      <c r="Z16" s="2">
        <v>40</v>
      </c>
      <c r="AA16" s="2"/>
      <c r="AB16" s="2"/>
      <c r="AC16" s="2">
        <v>44</v>
      </c>
      <c r="AD16" s="2">
        <v>41</v>
      </c>
      <c r="AE16" s="2"/>
      <c r="AF16" s="2"/>
      <c r="AG16" s="2"/>
      <c r="AH16" s="2"/>
      <c r="AI16" s="2"/>
      <c r="AJ16" s="2"/>
      <c r="AK16" s="2"/>
      <c r="AL16" s="2"/>
      <c r="AM16" s="3">
        <f t="shared" si="0"/>
        <v>331</v>
      </c>
      <c r="AN16" s="2"/>
      <c r="AO16" s="2"/>
    </row>
    <row r="17" spans="1:41" ht="11.25">
      <c r="A17" s="2">
        <v>16</v>
      </c>
      <c r="B17" s="1" t="s">
        <v>164</v>
      </c>
      <c r="C17" s="1" t="s">
        <v>63</v>
      </c>
      <c r="D17" s="1">
        <v>36</v>
      </c>
      <c r="E17" s="1" t="s">
        <v>58</v>
      </c>
      <c r="P17" s="1">
        <v>42</v>
      </c>
      <c r="R17" s="1">
        <v>40</v>
      </c>
      <c r="V17" s="1">
        <v>32</v>
      </c>
      <c r="Z17" s="1">
        <v>37</v>
      </c>
      <c r="AA17" s="1">
        <v>42</v>
      </c>
      <c r="AB17" s="1">
        <v>38</v>
      </c>
      <c r="AC17" s="1">
        <v>39</v>
      </c>
      <c r="AM17" s="3">
        <f t="shared" si="0"/>
        <v>270</v>
      </c>
      <c r="AN17" s="2"/>
      <c r="AO17" s="2"/>
    </row>
    <row r="18" spans="1:41" ht="11.25">
      <c r="A18" s="2">
        <v>17</v>
      </c>
      <c r="B18" s="1" t="s">
        <v>169</v>
      </c>
      <c r="C18" s="1" t="s">
        <v>170</v>
      </c>
      <c r="D18" s="1">
        <v>40</v>
      </c>
      <c r="E18" s="1" t="s">
        <v>171</v>
      </c>
      <c r="R18" s="1">
        <v>43</v>
      </c>
      <c r="V18" s="1">
        <v>36</v>
      </c>
      <c r="W18" s="1">
        <v>42</v>
      </c>
      <c r="X18" s="1">
        <v>43</v>
      </c>
      <c r="Z18" s="1">
        <v>41</v>
      </c>
      <c r="AA18" s="1">
        <v>44</v>
      </c>
      <c r="AM18" s="3">
        <f t="shared" si="0"/>
        <v>249</v>
      </c>
      <c r="AN18" s="2"/>
      <c r="AO18" s="2"/>
    </row>
    <row r="19" spans="1:41" ht="11.25">
      <c r="A19" s="2">
        <v>18</v>
      </c>
      <c r="B19" s="1" t="s">
        <v>80</v>
      </c>
      <c r="C19" s="1" t="s">
        <v>81</v>
      </c>
      <c r="D19" s="1">
        <v>38</v>
      </c>
      <c r="E19" s="1" t="s">
        <v>82</v>
      </c>
      <c r="F19" s="2"/>
      <c r="G19" s="2"/>
      <c r="H19" s="2">
        <v>47</v>
      </c>
      <c r="I19" s="2"/>
      <c r="J19" s="2"/>
      <c r="K19" s="2"/>
      <c r="L19" s="2"/>
      <c r="M19" s="2">
        <v>49</v>
      </c>
      <c r="N19" s="2"/>
      <c r="O19" s="2"/>
      <c r="P19" s="2"/>
      <c r="Q19" s="2"/>
      <c r="R19" s="2"/>
      <c r="S19" s="2"/>
      <c r="T19" s="2"/>
      <c r="U19" s="2"/>
      <c r="V19" s="2">
        <v>47</v>
      </c>
      <c r="W19" s="2"/>
      <c r="X19" s="2"/>
      <c r="Y19" s="2"/>
      <c r="Z19" s="2"/>
      <c r="AA19" s="2"/>
      <c r="AB19" s="2"/>
      <c r="AC19" s="2">
        <v>49</v>
      </c>
      <c r="AD19" s="2"/>
      <c r="AE19" s="2"/>
      <c r="AF19" s="2"/>
      <c r="AG19" s="2"/>
      <c r="AH19" s="2"/>
      <c r="AI19" s="2"/>
      <c r="AJ19" s="2">
        <v>50</v>
      </c>
      <c r="AK19" s="2"/>
      <c r="AL19" s="2"/>
      <c r="AM19" s="3">
        <f t="shared" si="0"/>
        <v>242</v>
      </c>
      <c r="AN19" s="2"/>
      <c r="AO19" s="2"/>
    </row>
    <row r="20" spans="1:41" ht="11.25">
      <c r="A20" s="2">
        <v>19</v>
      </c>
      <c r="B20" s="1" t="s">
        <v>73</v>
      </c>
      <c r="C20" s="1" t="s">
        <v>38</v>
      </c>
      <c r="D20" s="1">
        <v>38</v>
      </c>
      <c r="E20" s="1" t="s">
        <v>62</v>
      </c>
      <c r="F20" s="2"/>
      <c r="G20" s="2"/>
      <c r="H20" s="2"/>
      <c r="I20" s="2">
        <v>41</v>
      </c>
      <c r="J20" s="2"/>
      <c r="K20" s="2"/>
      <c r="L20" s="2"/>
      <c r="M20" s="2"/>
      <c r="N20" s="2"/>
      <c r="O20" s="2"/>
      <c r="P20" s="2"/>
      <c r="Q20" s="2"/>
      <c r="R20" s="2"/>
      <c r="S20" s="2">
        <v>45</v>
      </c>
      <c r="T20" s="2"/>
      <c r="U20" s="2"/>
      <c r="V20" s="2"/>
      <c r="W20" s="2"/>
      <c r="X20" s="2"/>
      <c r="Y20" s="2">
        <v>39</v>
      </c>
      <c r="Z20" s="2"/>
      <c r="AA20" s="2"/>
      <c r="AB20" s="2">
        <v>41</v>
      </c>
      <c r="AC20" s="2"/>
      <c r="AD20" s="2">
        <v>40</v>
      </c>
      <c r="AE20" s="2"/>
      <c r="AF20" s="2"/>
      <c r="AG20" s="2"/>
      <c r="AH20" s="2"/>
      <c r="AI20" s="2"/>
      <c r="AJ20" s="2"/>
      <c r="AK20" s="2"/>
      <c r="AL20" s="2"/>
      <c r="AM20" s="3">
        <f t="shared" si="0"/>
        <v>206</v>
      </c>
      <c r="AN20" s="2"/>
      <c r="AO20" s="2"/>
    </row>
    <row r="21" spans="1:41" ht="11.25">
      <c r="A21" s="2">
        <v>20</v>
      </c>
      <c r="B21" s="1" t="s">
        <v>35</v>
      </c>
      <c r="C21" s="1" t="s">
        <v>36</v>
      </c>
      <c r="D21" s="1">
        <v>38</v>
      </c>
      <c r="E21" s="1" t="s">
        <v>37</v>
      </c>
      <c r="F21" s="2">
        <v>50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50</v>
      </c>
      <c r="T21" s="2"/>
      <c r="U21" s="2"/>
      <c r="V21" s="2">
        <v>50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50</v>
      </c>
      <c r="AJ21" s="2"/>
      <c r="AK21" s="2"/>
      <c r="AL21" s="2"/>
      <c r="AM21" s="3">
        <f t="shared" si="0"/>
        <v>200</v>
      </c>
      <c r="AN21" s="2"/>
      <c r="AO21" s="2"/>
    </row>
    <row r="22" spans="1:41" ht="11.25">
      <c r="A22" s="2">
        <v>21</v>
      </c>
      <c r="B22" s="1" t="s">
        <v>57</v>
      </c>
      <c r="C22" s="1" t="s">
        <v>46</v>
      </c>
      <c r="D22" s="1">
        <v>39</v>
      </c>
      <c r="E22" s="1" t="s">
        <v>58</v>
      </c>
      <c r="F22" s="2"/>
      <c r="G22" s="2"/>
      <c r="H22" s="2">
        <v>37</v>
      </c>
      <c r="I22" s="2"/>
      <c r="J22" s="2"/>
      <c r="K22" s="2"/>
      <c r="L22" s="2"/>
      <c r="M22" s="2"/>
      <c r="N22" s="2"/>
      <c r="O22" s="2">
        <v>37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38</v>
      </c>
      <c r="AA22" s="2"/>
      <c r="AB22" s="2">
        <v>39</v>
      </c>
      <c r="AC22" s="2">
        <v>40</v>
      </c>
      <c r="AD22" s="2"/>
      <c r="AE22" s="2"/>
      <c r="AF22" s="2"/>
      <c r="AG22" s="2"/>
      <c r="AH22" s="2"/>
      <c r="AI22" s="2"/>
      <c r="AJ22" s="2"/>
      <c r="AK22" s="2"/>
      <c r="AL22" s="2"/>
      <c r="AM22" s="3">
        <f t="shared" si="0"/>
        <v>191</v>
      </c>
      <c r="AN22" s="2"/>
      <c r="AO22" s="2"/>
    </row>
    <row r="23" spans="1:41" ht="11.25">
      <c r="A23" s="2">
        <v>22</v>
      </c>
      <c r="B23" s="1" t="s">
        <v>87</v>
      </c>
      <c r="C23" s="1" t="s">
        <v>88</v>
      </c>
      <c r="D23" s="1">
        <v>36</v>
      </c>
      <c r="E23" s="1" t="s">
        <v>156</v>
      </c>
      <c r="F23" s="2"/>
      <c r="G23" s="2"/>
      <c r="H23" s="2"/>
      <c r="I23" s="2"/>
      <c r="J23" s="2"/>
      <c r="K23" s="2"/>
      <c r="L23" s="2"/>
      <c r="M23" s="2"/>
      <c r="N23" s="2">
        <v>40</v>
      </c>
      <c r="O23" s="2">
        <v>39</v>
      </c>
      <c r="P23" s="2"/>
      <c r="Q23" s="2"/>
      <c r="R23" s="2"/>
      <c r="S23" s="2"/>
      <c r="T23" s="2"/>
      <c r="U23" s="2"/>
      <c r="V23" s="2"/>
      <c r="W23" s="2"/>
      <c r="X23" s="2">
        <v>41</v>
      </c>
      <c r="Y23" s="2"/>
      <c r="Z23" s="2"/>
      <c r="AA23" s="2"/>
      <c r="AB23" s="2"/>
      <c r="AC23" s="2"/>
      <c r="AD23" s="2"/>
      <c r="AE23" s="2">
        <v>44</v>
      </c>
      <c r="AF23" s="2"/>
      <c r="AG23" s="2"/>
      <c r="AH23" s="2"/>
      <c r="AI23" s="2"/>
      <c r="AJ23" s="2"/>
      <c r="AK23" s="2"/>
      <c r="AL23" s="2"/>
      <c r="AM23" s="3">
        <f t="shared" si="0"/>
        <v>164</v>
      </c>
      <c r="AN23" s="2"/>
      <c r="AO23" s="2"/>
    </row>
    <row r="24" spans="1:41" ht="11.25">
      <c r="A24" s="2">
        <v>23</v>
      </c>
      <c r="B24" s="1" t="s">
        <v>89</v>
      </c>
      <c r="C24" s="1" t="s">
        <v>63</v>
      </c>
      <c r="D24" s="1">
        <v>39</v>
      </c>
      <c r="E24" s="1" t="s">
        <v>72</v>
      </c>
      <c r="F24" s="2"/>
      <c r="G24" s="2"/>
      <c r="H24" s="2"/>
      <c r="I24" s="2"/>
      <c r="J24" s="2"/>
      <c r="K24" s="2"/>
      <c r="L24" s="2"/>
      <c r="M24" s="2"/>
      <c r="N24" s="2">
        <v>42</v>
      </c>
      <c r="O24" s="2"/>
      <c r="P24" s="2"/>
      <c r="Q24" s="2">
        <v>41</v>
      </c>
      <c r="R24" s="2"/>
      <c r="S24" s="2"/>
      <c r="T24" s="2"/>
      <c r="U24" s="2">
        <v>42</v>
      </c>
      <c r="V24" s="2">
        <v>37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">
        <f t="shared" si="0"/>
        <v>162</v>
      </c>
      <c r="AN24" s="2"/>
      <c r="AO24" s="2"/>
    </row>
    <row r="25" spans="1:41" ht="11.25">
      <c r="A25" s="2">
        <v>24</v>
      </c>
      <c r="B25" s="1" t="s">
        <v>59</v>
      </c>
      <c r="C25" s="1" t="s">
        <v>48</v>
      </c>
      <c r="D25" s="1">
        <v>39</v>
      </c>
      <c r="E25" s="1" t="s">
        <v>39</v>
      </c>
      <c r="F25" s="2"/>
      <c r="G25" s="2"/>
      <c r="H25" s="2"/>
      <c r="I25" s="2"/>
      <c r="J25" s="2"/>
      <c r="K25" s="2"/>
      <c r="L25" s="2"/>
      <c r="M25" s="2"/>
      <c r="N25" s="2">
        <v>50</v>
      </c>
      <c r="O25" s="2"/>
      <c r="P25" s="2"/>
      <c r="Q25" s="2"/>
      <c r="R25" s="2"/>
      <c r="S25" s="2">
        <v>49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50</v>
      </c>
      <c r="AI25" s="2"/>
      <c r="AJ25" s="2"/>
      <c r="AK25" s="2"/>
      <c r="AL25" s="2"/>
      <c r="AM25" s="3">
        <f t="shared" si="0"/>
        <v>149</v>
      </c>
      <c r="AN25" s="2"/>
      <c r="AO25" s="2"/>
    </row>
    <row r="26" spans="1:41" ht="11.25">
      <c r="A26" s="2">
        <v>25</v>
      </c>
      <c r="B26" s="1" t="s">
        <v>40</v>
      </c>
      <c r="C26" s="1" t="s">
        <v>41</v>
      </c>
      <c r="D26" s="1">
        <v>36</v>
      </c>
      <c r="E26" s="1" t="s">
        <v>42</v>
      </c>
      <c r="F26" s="2"/>
      <c r="G26" s="2"/>
      <c r="H26" s="2"/>
      <c r="I26" s="2">
        <v>47</v>
      </c>
      <c r="J26" s="2"/>
      <c r="K26" s="2">
        <v>49</v>
      </c>
      <c r="L26" s="2"/>
      <c r="M26" s="2">
        <v>48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">
        <f t="shared" si="0"/>
        <v>144</v>
      </c>
      <c r="AN26" s="2"/>
      <c r="AO26" s="2"/>
    </row>
    <row r="27" spans="1:41" ht="11.25">
      <c r="A27" s="2">
        <v>26</v>
      </c>
      <c r="B27" s="1" t="s">
        <v>43</v>
      </c>
      <c r="C27" s="1" t="s">
        <v>44</v>
      </c>
      <c r="D27" s="1">
        <v>36</v>
      </c>
      <c r="E27" s="1" t="s">
        <v>42</v>
      </c>
      <c r="F27" s="2"/>
      <c r="G27" s="2"/>
      <c r="H27" s="2"/>
      <c r="I27" s="2">
        <v>44</v>
      </c>
      <c r="J27" s="2"/>
      <c r="K27" s="2">
        <v>45</v>
      </c>
      <c r="L27" s="2"/>
      <c r="M27" s="2">
        <v>45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>
        <f t="shared" si="0"/>
        <v>134</v>
      </c>
      <c r="AN27" s="2"/>
      <c r="AO27" s="2"/>
    </row>
    <row r="28" spans="1:41" ht="11.25">
      <c r="A28" s="2">
        <v>27</v>
      </c>
      <c r="B28" s="1" t="s">
        <v>160</v>
      </c>
      <c r="C28" s="1" t="s">
        <v>69</v>
      </c>
      <c r="D28" s="1">
        <v>39</v>
      </c>
      <c r="E28" s="1" t="s">
        <v>25</v>
      </c>
      <c r="O28" s="1">
        <v>43</v>
      </c>
      <c r="Q28" s="1">
        <v>45</v>
      </c>
      <c r="Z28" s="1">
        <v>45</v>
      </c>
      <c r="AM28" s="3">
        <f t="shared" si="0"/>
        <v>133</v>
      </c>
      <c r="AN28" s="2"/>
      <c r="AO28" s="2"/>
    </row>
    <row r="29" spans="1:41" ht="11.25">
      <c r="A29" s="2">
        <v>28</v>
      </c>
      <c r="B29" s="1" t="s">
        <v>145</v>
      </c>
      <c r="C29" s="1" t="s">
        <v>146</v>
      </c>
      <c r="D29" s="1">
        <v>38</v>
      </c>
      <c r="E29" s="1" t="s">
        <v>206</v>
      </c>
      <c r="F29" s="2"/>
      <c r="G29" s="2"/>
      <c r="H29" s="2"/>
      <c r="I29" s="2"/>
      <c r="J29" s="2"/>
      <c r="K29" s="2"/>
      <c r="L29" s="2">
        <v>42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46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45</v>
      </c>
      <c r="AK29" s="2"/>
      <c r="AL29" s="2"/>
      <c r="AM29" s="3">
        <f t="shared" si="0"/>
        <v>133</v>
      </c>
      <c r="AN29" s="2"/>
      <c r="AO29" s="2"/>
    </row>
    <row r="30" spans="1:41" ht="11.25">
      <c r="A30" s="2">
        <v>29</v>
      </c>
      <c r="B30" s="1" t="s">
        <v>32</v>
      </c>
      <c r="C30" s="1" t="s">
        <v>33</v>
      </c>
      <c r="D30" s="1">
        <v>37</v>
      </c>
      <c r="E30" s="1" t="s">
        <v>34</v>
      </c>
      <c r="F30" s="2"/>
      <c r="G30" s="2"/>
      <c r="H30" s="2"/>
      <c r="I30" s="2"/>
      <c r="J30" s="2">
        <v>40</v>
      </c>
      <c r="K30" s="2"/>
      <c r="L30" s="2"/>
      <c r="M30" s="2"/>
      <c r="N30" s="2"/>
      <c r="O30" s="2">
        <v>38</v>
      </c>
      <c r="P30" s="2"/>
      <c r="Q30" s="2"/>
      <c r="R30" s="2"/>
      <c r="S30" s="2">
        <v>44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">
        <f t="shared" si="0"/>
        <v>122</v>
      </c>
      <c r="AN30" s="2"/>
      <c r="AO30" s="2"/>
    </row>
    <row r="31" spans="1:41" ht="11.25">
      <c r="A31" s="2">
        <v>30</v>
      </c>
      <c r="B31" s="1" t="s">
        <v>165</v>
      </c>
      <c r="C31" s="1" t="s">
        <v>48</v>
      </c>
      <c r="E31" s="1" t="s">
        <v>166</v>
      </c>
      <c r="Q31" s="1">
        <v>49</v>
      </c>
      <c r="R31" s="1">
        <v>49</v>
      </c>
      <c r="AM31" s="3">
        <f t="shared" si="0"/>
        <v>98</v>
      </c>
      <c r="AN31" s="2"/>
      <c r="AO31" s="2"/>
    </row>
    <row r="32" spans="1:41" ht="11.25">
      <c r="A32" s="2">
        <v>31</v>
      </c>
      <c r="B32" s="1" t="s">
        <v>185</v>
      </c>
      <c r="C32" s="1" t="s">
        <v>10</v>
      </c>
      <c r="D32" s="1">
        <v>38</v>
      </c>
      <c r="E32" s="1" t="s">
        <v>47</v>
      </c>
      <c r="V32" s="1">
        <v>49</v>
      </c>
      <c r="AI32" s="1">
        <v>49</v>
      </c>
      <c r="AM32" s="3">
        <f t="shared" si="0"/>
        <v>98</v>
      </c>
      <c r="AN32" s="2"/>
      <c r="AO32" s="2"/>
    </row>
    <row r="33" spans="1:41" ht="11.25">
      <c r="A33" s="2">
        <v>32</v>
      </c>
      <c r="B33" s="1" t="s">
        <v>210</v>
      </c>
      <c r="C33" s="1" t="s">
        <v>211</v>
      </c>
      <c r="D33" s="1">
        <v>40</v>
      </c>
      <c r="E33" s="1" t="s">
        <v>212</v>
      </c>
      <c r="Y33" s="1">
        <v>48</v>
      </c>
      <c r="AD33" s="1">
        <v>49</v>
      </c>
      <c r="AM33" s="3">
        <f t="shared" si="0"/>
        <v>97</v>
      </c>
      <c r="AN33" s="2"/>
      <c r="AO33" s="2"/>
    </row>
    <row r="34" spans="1:41" ht="11.25">
      <c r="A34" s="2">
        <v>33</v>
      </c>
      <c r="B34" s="1" t="s">
        <v>207</v>
      </c>
      <c r="C34" s="1" t="s">
        <v>208</v>
      </c>
      <c r="D34" s="1">
        <v>37</v>
      </c>
      <c r="E34" s="1" t="s">
        <v>209</v>
      </c>
      <c r="Y34" s="1">
        <v>49</v>
      </c>
      <c r="AB34" s="1">
        <v>47</v>
      </c>
      <c r="AM34" s="3">
        <f t="shared" si="0"/>
        <v>96</v>
      </c>
      <c r="AN34" s="2"/>
      <c r="AO34" s="2"/>
    </row>
    <row r="35" spans="1:41" ht="11.25">
      <c r="A35" s="2">
        <v>34</v>
      </c>
      <c r="B35" s="1" t="s">
        <v>75</v>
      </c>
      <c r="C35" s="1" t="s">
        <v>10</v>
      </c>
      <c r="D35" s="1">
        <v>39</v>
      </c>
      <c r="E35" s="1" t="s">
        <v>76</v>
      </c>
      <c r="F35" s="2">
        <v>47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v>49</v>
      </c>
      <c r="AI35" s="2"/>
      <c r="AJ35" s="2"/>
      <c r="AK35" s="2"/>
      <c r="AL35" s="2"/>
      <c r="AM35" s="3">
        <f t="shared" si="0"/>
        <v>96</v>
      </c>
      <c r="AN35" s="2"/>
      <c r="AO35" s="2"/>
    </row>
    <row r="36" spans="1:41" ht="11.25">
      <c r="A36" s="2">
        <v>35</v>
      </c>
      <c r="B36" s="1" t="s">
        <v>158</v>
      </c>
      <c r="C36" s="1" t="s">
        <v>10</v>
      </c>
      <c r="D36" s="1">
        <v>40</v>
      </c>
      <c r="E36" s="1" t="s">
        <v>159</v>
      </c>
      <c r="F36" s="2"/>
      <c r="G36" s="2"/>
      <c r="H36" s="2"/>
      <c r="I36" s="2"/>
      <c r="J36" s="2"/>
      <c r="K36" s="2"/>
      <c r="L36" s="2"/>
      <c r="M36" s="2"/>
      <c r="N36" s="2"/>
      <c r="O36" s="2">
        <v>44</v>
      </c>
      <c r="P36" s="2"/>
      <c r="Q36" s="2"/>
      <c r="R36" s="2"/>
      <c r="S36" s="2"/>
      <c r="T36" s="2"/>
      <c r="U36" s="2"/>
      <c r="V36" s="2">
        <v>43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3">
        <f t="shared" si="0"/>
        <v>87</v>
      </c>
      <c r="AN36" s="2"/>
      <c r="AO36" s="2"/>
    </row>
    <row r="37" spans="1:41" ht="11.25">
      <c r="A37" s="2">
        <v>36</v>
      </c>
      <c r="B37" s="1" t="s">
        <v>98</v>
      </c>
      <c r="C37" s="1" t="s">
        <v>10</v>
      </c>
      <c r="D37" s="1">
        <v>38</v>
      </c>
      <c r="E37" s="1" t="s">
        <v>99</v>
      </c>
      <c r="F37" s="2"/>
      <c r="G37" s="2">
        <v>41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>
        <v>45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>
        <f t="shared" si="0"/>
        <v>86</v>
      </c>
      <c r="AN37" s="2"/>
      <c r="AO37" s="2"/>
    </row>
    <row r="38" spans="1:41" ht="11.25">
      <c r="A38" s="2">
        <v>37</v>
      </c>
      <c r="B38" s="1" t="s">
        <v>186</v>
      </c>
      <c r="C38" s="1" t="s">
        <v>187</v>
      </c>
      <c r="D38" s="1">
        <v>36</v>
      </c>
      <c r="E38" s="1" t="s">
        <v>188</v>
      </c>
      <c r="V38" s="1">
        <v>42</v>
      </c>
      <c r="X38" s="1">
        <v>42</v>
      </c>
      <c r="AM38" s="3">
        <f t="shared" si="0"/>
        <v>84</v>
      </c>
      <c r="AN38" s="2"/>
      <c r="AO38" s="2"/>
    </row>
    <row r="39" spans="1:41" ht="11.25">
      <c r="A39" s="2">
        <v>38</v>
      </c>
      <c r="B39" s="1" t="s">
        <v>112</v>
      </c>
      <c r="C39" s="1" t="s">
        <v>45</v>
      </c>
      <c r="D39" s="1">
        <v>38</v>
      </c>
      <c r="E39" s="1" t="s">
        <v>39</v>
      </c>
      <c r="F39" s="2"/>
      <c r="G39" s="2"/>
      <c r="H39" s="2"/>
      <c r="I39" s="2"/>
      <c r="J39" s="2"/>
      <c r="K39" s="2">
        <v>42</v>
      </c>
      <c r="L39" s="2"/>
      <c r="M39" s="2"/>
      <c r="N39" s="2">
        <v>41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>
        <f t="shared" si="0"/>
        <v>83</v>
      </c>
      <c r="AN39" s="2"/>
      <c r="AO39" s="2"/>
    </row>
    <row r="40" spans="1:41" ht="11.25">
      <c r="A40" s="2">
        <v>39</v>
      </c>
      <c r="B40" s="1" t="s">
        <v>161</v>
      </c>
      <c r="C40" s="1" t="s">
        <v>63</v>
      </c>
      <c r="D40" s="1">
        <v>37</v>
      </c>
      <c r="E40" s="1" t="s">
        <v>47</v>
      </c>
      <c r="O40" s="1">
        <v>40</v>
      </c>
      <c r="U40" s="1">
        <v>40</v>
      </c>
      <c r="AM40" s="3">
        <f t="shared" si="0"/>
        <v>80</v>
      </c>
      <c r="AN40" s="2"/>
      <c r="AO40" s="2"/>
    </row>
    <row r="41" spans="1:41" ht="11.25">
      <c r="A41" s="2">
        <v>40</v>
      </c>
      <c r="B41" s="1" t="s">
        <v>189</v>
      </c>
      <c r="C41" s="1" t="s">
        <v>190</v>
      </c>
      <c r="D41" s="1">
        <v>37</v>
      </c>
      <c r="E41" s="1" t="s">
        <v>191</v>
      </c>
      <c r="V41" s="1">
        <v>38</v>
      </c>
      <c r="Y41" s="1">
        <v>40</v>
      </c>
      <c r="AM41" s="3">
        <f t="shared" si="0"/>
        <v>78</v>
      </c>
      <c r="AN41" s="2"/>
      <c r="AO41" s="2"/>
    </row>
    <row r="42" spans="1:41" ht="11.25">
      <c r="A42" s="2">
        <v>41</v>
      </c>
      <c r="B42" s="1" t="s">
        <v>162</v>
      </c>
      <c r="C42" s="1" t="s">
        <v>163</v>
      </c>
      <c r="D42" s="1">
        <v>39</v>
      </c>
      <c r="E42" s="1" t="s">
        <v>47</v>
      </c>
      <c r="O42" s="1">
        <v>50</v>
      </c>
      <c r="AM42" s="3">
        <f t="shared" si="0"/>
        <v>50</v>
      </c>
      <c r="AN42" s="2"/>
      <c r="AO42" s="2"/>
    </row>
    <row r="43" spans="1:41" ht="11.25">
      <c r="A43" s="2">
        <v>42</v>
      </c>
      <c r="B43" s="1" t="s">
        <v>103</v>
      </c>
      <c r="C43" s="1" t="s">
        <v>104</v>
      </c>
      <c r="E43" s="1" t="s">
        <v>105</v>
      </c>
      <c r="F43" s="2"/>
      <c r="G43" s="2"/>
      <c r="H43" s="2"/>
      <c r="I43" s="2">
        <v>50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3">
        <f t="shared" si="0"/>
        <v>50</v>
      </c>
      <c r="AN43" s="2"/>
      <c r="AO43" s="2"/>
    </row>
    <row r="44" spans="1:41" ht="11.25">
      <c r="A44" s="2">
        <v>43</v>
      </c>
      <c r="B44" s="1" t="s">
        <v>183</v>
      </c>
      <c r="C44" s="1" t="s">
        <v>5</v>
      </c>
      <c r="D44" s="1">
        <v>40</v>
      </c>
      <c r="E44" s="1" t="s">
        <v>184</v>
      </c>
      <c r="U44" s="1">
        <v>50</v>
      </c>
      <c r="AM44" s="3">
        <f t="shared" si="0"/>
        <v>50</v>
      </c>
      <c r="AN44" s="2"/>
      <c r="AO44" s="2"/>
    </row>
    <row r="45" spans="1:41" ht="11.25">
      <c r="A45" s="2">
        <v>44</v>
      </c>
      <c r="B45" s="1" t="s">
        <v>216</v>
      </c>
      <c r="C45" s="1" t="s">
        <v>217</v>
      </c>
      <c r="D45" s="1">
        <v>36</v>
      </c>
      <c r="E45" s="1" t="s">
        <v>47</v>
      </c>
      <c r="AB45" s="1">
        <v>50</v>
      </c>
      <c r="AM45" s="3">
        <f t="shared" si="0"/>
        <v>50</v>
      </c>
      <c r="AN45" s="2"/>
      <c r="AO45" s="2"/>
    </row>
    <row r="46" spans="1:41" ht="11.25">
      <c r="A46" s="2">
        <v>45</v>
      </c>
      <c r="B46" s="1" t="s">
        <v>139</v>
      </c>
      <c r="C46" s="1" t="s">
        <v>140</v>
      </c>
      <c r="D46" s="1">
        <v>0</v>
      </c>
      <c r="E46" s="1" t="s">
        <v>141</v>
      </c>
      <c r="F46" s="2"/>
      <c r="G46" s="2"/>
      <c r="H46" s="2"/>
      <c r="I46" s="2"/>
      <c r="J46" s="2"/>
      <c r="K46" s="2"/>
      <c r="L46" s="2">
        <v>49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3">
        <f t="shared" si="0"/>
        <v>49</v>
      </c>
      <c r="AN46" s="2"/>
      <c r="AO46" s="2"/>
    </row>
    <row r="47" spans="1:41" ht="11.25">
      <c r="A47" s="2">
        <v>46</v>
      </c>
      <c r="B47" s="1" t="s">
        <v>94</v>
      </c>
      <c r="C47" s="1" t="s">
        <v>28</v>
      </c>
      <c r="D47" s="1">
        <v>40</v>
      </c>
      <c r="E47" s="1" t="s">
        <v>74</v>
      </c>
      <c r="F47" s="2">
        <v>49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">
        <f t="shared" si="0"/>
        <v>49</v>
      </c>
      <c r="AN47" s="2"/>
      <c r="AO47" s="2"/>
    </row>
    <row r="48" spans="1:41" ht="11.25">
      <c r="A48" s="2">
        <v>47</v>
      </c>
      <c r="B48" s="1" t="s">
        <v>236</v>
      </c>
      <c r="C48" s="1" t="s">
        <v>28</v>
      </c>
      <c r="D48" s="1">
        <v>36</v>
      </c>
      <c r="E48" s="1" t="s">
        <v>47</v>
      </c>
      <c r="AJ48" s="1">
        <v>49</v>
      </c>
      <c r="AM48" s="3">
        <f t="shared" si="0"/>
        <v>49</v>
      </c>
      <c r="AN48" s="2"/>
      <c r="AO48" s="2"/>
    </row>
    <row r="49" spans="1:41" ht="11.25">
      <c r="A49" s="2">
        <v>48</v>
      </c>
      <c r="B49" s="1" t="s">
        <v>78</v>
      </c>
      <c r="C49" s="1" t="s">
        <v>79</v>
      </c>
      <c r="D49" s="1">
        <v>38</v>
      </c>
      <c r="E49" s="1" t="s">
        <v>47</v>
      </c>
      <c r="F49" s="2">
        <v>48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>
        <f t="shared" si="0"/>
        <v>48</v>
      </c>
      <c r="AN49" s="2"/>
      <c r="AO49" s="2"/>
    </row>
    <row r="50" spans="1:39" ht="11.25">
      <c r="A50" s="2">
        <v>49</v>
      </c>
      <c r="B50" s="1" t="s">
        <v>227</v>
      </c>
      <c r="C50" s="1" t="s">
        <v>228</v>
      </c>
      <c r="D50" s="1">
        <v>36</v>
      </c>
      <c r="E50" s="1" t="s">
        <v>229</v>
      </c>
      <c r="AM50" s="3">
        <v>47</v>
      </c>
    </row>
    <row r="51" spans="1:39" ht="11.25">
      <c r="A51" s="2">
        <v>50</v>
      </c>
      <c r="B51" s="1" t="s">
        <v>223</v>
      </c>
      <c r="C51" s="1" t="s">
        <v>38</v>
      </c>
      <c r="D51" s="1">
        <v>39</v>
      </c>
      <c r="E51" s="1" t="s">
        <v>224</v>
      </c>
      <c r="AD51" s="1">
        <v>47</v>
      </c>
      <c r="AM51" s="3">
        <f t="shared" si="0"/>
        <v>47</v>
      </c>
    </row>
    <row r="52" spans="2:39" ht="11.25">
      <c r="B52" s="1" t="s">
        <v>230</v>
      </c>
      <c r="C52" s="1" t="s">
        <v>231</v>
      </c>
      <c r="D52" s="1">
        <v>39</v>
      </c>
      <c r="E52" s="1" t="s">
        <v>47</v>
      </c>
      <c r="AH52" s="1">
        <v>47</v>
      </c>
      <c r="AM52" s="3">
        <f t="shared" si="0"/>
        <v>47</v>
      </c>
    </row>
    <row r="53" spans="2:39" ht="11.25">
      <c r="B53" s="1" t="s">
        <v>177</v>
      </c>
      <c r="C53" s="1" t="s">
        <v>178</v>
      </c>
      <c r="D53" s="1">
        <v>36</v>
      </c>
      <c r="E53" s="1" t="s">
        <v>47</v>
      </c>
      <c r="S53" s="1">
        <v>47</v>
      </c>
      <c r="AM53" s="3">
        <f t="shared" si="0"/>
        <v>47</v>
      </c>
    </row>
    <row r="54" spans="2:39" ht="11.25">
      <c r="B54" s="1" t="s">
        <v>95</v>
      </c>
      <c r="C54" s="1" t="s">
        <v>96</v>
      </c>
      <c r="D54" s="1">
        <v>38</v>
      </c>
      <c r="E54" s="1" t="s">
        <v>97</v>
      </c>
      <c r="F54" s="2">
        <v>46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>
        <f t="shared" si="0"/>
        <v>46</v>
      </c>
    </row>
    <row r="55" spans="2:39" ht="11.25">
      <c r="B55" s="1" t="s">
        <v>142</v>
      </c>
      <c r="C55" s="1" t="s">
        <v>143</v>
      </c>
      <c r="E55" s="1" t="s">
        <v>144</v>
      </c>
      <c r="F55" s="2"/>
      <c r="G55" s="2"/>
      <c r="H55" s="2"/>
      <c r="I55" s="2"/>
      <c r="J55" s="2"/>
      <c r="K55" s="2"/>
      <c r="L55" s="2">
        <v>46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>
        <f t="shared" si="0"/>
        <v>46</v>
      </c>
    </row>
    <row r="56" spans="2:39" ht="11.25">
      <c r="B56" s="1" t="s">
        <v>108</v>
      </c>
      <c r="C56" s="1" t="s">
        <v>109</v>
      </c>
      <c r="D56" s="1">
        <v>40</v>
      </c>
      <c r="E56" s="1" t="s">
        <v>110</v>
      </c>
      <c r="F56" s="2"/>
      <c r="G56" s="2"/>
      <c r="H56" s="2"/>
      <c r="I56" s="2"/>
      <c r="J56" s="2">
        <v>45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>
        <f t="shared" si="0"/>
        <v>45</v>
      </c>
    </row>
    <row r="57" spans="2:39" ht="11.25">
      <c r="B57" s="1" t="s">
        <v>106</v>
      </c>
      <c r="C57" s="1" t="s">
        <v>107</v>
      </c>
      <c r="E57" s="1" t="s">
        <v>47</v>
      </c>
      <c r="F57" s="2"/>
      <c r="G57" s="2"/>
      <c r="H57" s="2"/>
      <c r="I57" s="2">
        <v>45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>
        <f t="shared" si="0"/>
        <v>45</v>
      </c>
    </row>
    <row r="58" spans="2:39" ht="11.25">
      <c r="B58" s="1" t="s">
        <v>222</v>
      </c>
      <c r="C58" s="1" t="s">
        <v>225</v>
      </c>
      <c r="D58" s="1">
        <v>39</v>
      </c>
      <c r="E58" s="1" t="s">
        <v>226</v>
      </c>
      <c r="AF58" s="1">
        <v>45</v>
      </c>
      <c r="AM58" s="3">
        <f t="shared" si="0"/>
        <v>45</v>
      </c>
    </row>
    <row r="59" spans="2:39" ht="11.25">
      <c r="B59" s="1" t="s">
        <v>232</v>
      </c>
      <c r="C59" s="1" t="s">
        <v>233</v>
      </c>
      <c r="D59" s="1">
        <v>40</v>
      </c>
      <c r="E59" s="1" t="s">
        <v>229</v>
      </c>
      <c r="AH59" s="1">
        <v>45</v>
      </c>
      <c r="AM59" s="3">
        <f t="shared" si="0"/>
        <v>45</v>
      </c>
    </row>
    <row r="60" spans="2:39" ht="11.25">
      <c r="B60" s="1" t="s">
        <v>213</v>
      </c>
      <c r="C60" s="1" t="s">
        <v>214</v>
      </c>
      <c r="D60" s="1">
        <v>37</v>
      </c>
      <c r="E60" s="1" t="s">
        <v>77</v>
      </c>
      <c r="Y60" s="1">
        <v>44</v>
      </c>
      <c r="AM60" s="3">
        <f t="shared" si="0"/>
        <v>44</v>
      </c>
    </row>
    <row r="61" spans="2:39" ht="11.25">
      <c r="B61" s="1" t="s">
        <v>234</v>
      </c>
      <c r="C61" s="1" t="s">
        <v>38</v>
      </c>
      <c r="D61" s="1">
        <v>36</v>
      </c>
      <c r="E61" s="1" t="s">
        <v>235</v>
      </c>
      <c r="AH61" s="1">
        <v>44</v>
      </c>
      <c r="AM61" s="3">
        <f t="shared" si="0"/>
        <v>44</v>
      </c>
    </row>
    <row r="62" spans="2:39" ht="11.25">
      <c r="B62" s="1" t="s">
        <v>179</v>
      </c>
      <c r="C62" s="1" t="s">
        <v>180</v>
      </c>
      <c r="D62" s="1">
        <v>40</v>
      </c>
      <c r="E62" s="1" t="s">
        <v>47</v>
      </c>
      <c r="S62" s="1">
        <v>43</v>
      </c>
      <c r="AM62" s="3">
        <f t="shared" si="0"/>
        <v>43</v>
      </c>
    </row>
    <row r="63" spans="2:39" ht="11.25">
      <c r="B63" s="1" t="s">
        <v>215</v>
      </c>
      <c r="C63" s="1" t="s">
        <v>190</v>
      </c>
      <c r="D63" s="1">
        <v>38</v>
      </c>
      <c r="E63" s="1" t="s">
        <v>209</v>
      </c>
      <c r="Y63" s="1">
        <v>43</v>
      </c>
      <c r="AM63" s="3">
        <f t="shared" si="0"/>
        <v>43</v>
      </c>
    </row>
    <row r="64" spans="2:39" ht="11.25">
      <c r="B64" s="1" t="s">
        <v>218</v>
      </c>
      <c r="C64" s="1" t="s">
        <v>217</v>
      </c>
      <c r="D64" s="1">
        <v>40</v>
      </c>
      <c r="E64" s="1" t="s">
        <v>219</v>
      </c>
      <c r="AC64" s="1">
        <v>43</v>
      </c>
      <c r="AM64" s="3">
        <f t="shared" si="0"/>
        <v>43</v>
      </c>
    </row>
    <row r="65" spans="2:39" ht="11.25">
      <c r="B65" s="1" t="s">
        <v>68</v>
      </c>
      <c r="C65" s="1" t="s">
        <v>69</v>
      </c>
      <c r="D65" s="1">
        <v>38</v>
      </c>
      <c r="E65" s="1" t="s">
        <v>70</v>
      </c>
      <c r="F65" s="2">
        <v>43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3">
        <f t="shared" si="0"/>
        <v>43</v>
      </c>
    </row>
    <row r="66" spans="2:39" ht="11.25">
      <c r="B66" s="1" t="s">
        <v>83</v>
      </c>
      <c r="C66" s="1" t="s">
        <v>84</v>
      </c>
      <c r="D66" s="1">
        <v>39</v>
      </c>
      <c r="E66" s="1" t="s">
        <v>111</v>
      </c>
      <c r="F66" s="2"/>
      <c r="G66" s="2"/>
      <c r="H66" s="2"/>
      <c r="I66" s="2"/>
      <c r="J66" s="2">
        <v>43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3">
        <f t="shared" si="0"/>
        <v>43</v>
      </c>
    </row>
    <row r="67" spans="2:39" ht="11.25">
      <c r="B67" s="1" t="s">
        <v>220</v>
      </c>
      <c r="C67" s="1" t="s">
        <v>30</v>
      </c>
      <c r="D67" s="1">
        <v>38</v>
      </c>
      <c r="E67" s="1" t="s">
        <v>221</v>
      </c>
      <c r="AC67" s="1">
        <v>42</v>
      </c>
      <c r="AM67" s="3">
        <f aca="true" t="shared" si="1" ref="AM67:AM87">SUM(F67:AL67)</f>
        <v>42</v>
      </c>
    </row>
    <row r="68" spans="2:39" ht="11.25">
      <c r="B68" s="1" t="s">
        <v>181</v>
      </c>
      <c r="C68" s="1" t="s">
        <v>182</v>
      </c>
      <c r="D68" s="1">
        <v>40</v>
      </c>
      <c r="E68" s="1" t="s">
        <v>47</v>
      </c>
      <c r="S68" s="1">
        <v>42</v>
      </c>
      <c r="AM68" s="3">
        <f t="shared" si="1"/>
        <v>42</v>
      </c>
    </row>
    <row r="69" spans="2:39" ht="11.25">
      <c r="B69" s="1" t="s">
        <v>172</v>
      </c>
      <c r="C69" s="1" t="s">
        <v>173</v>
      </c>
      <c r="E69" s="1" t="s">
        <v>174</v>
      </c>
      <c r="R69" s="1">
        <v>42</v>
      </c>
      <c r="AM69" s="3">
        <f t="shared" si="1"/>
        <v>42</v>
      </c>
    </row>
    <row r="70" spans="2:39" ht="11.25">
      <c r="B70" s="1" t="s">
        <v>204</v>
      </c>
      <c r="C70" s="1" t="s">
        <v>63</v>
      </c>
      <c r="D70" s="1">
        <v>39</v>
      </c>
      <c r="E70" s="1" t="s">
        <v>205</v>
      </c>
      <c r="W70" s="1">
        <v>41</v>
      </c>
      <c r="AM70" s="3">
        <f t="shared" si="1"/>
        <v>41</v>
      </c>
    </row>
    <row r="71" spans="2:39" ht="11.25">
      <c r="B71" s="1" t="s">
        <v>71</v>
      </c>
      <c r="C71" s="1" t="s">
        <v>5</v>
      </c>
      <c r="D71" s="1">
        <v>36</v>
      </c>
      <c r="E71" s="1" t="s">
        <v>72</v>
      </c>
      <c r="F71" s="2"/>
      <c r="G71" s="2"/>
      <c r="H71" s="2"/>
      <c r="I71" s="2"/>
      <c r="J71" s="2">
        <v>41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3">
        <f t="shared" si="1"/>
        <v>41</v>
      </c>
    </row>
    <row r="72" spans="2:39" ht="11.25">
      <c r="B72" s="1" t="s">
        <v>85</v>
      </c>
      <c r="C72" s="1" t="s">
        <v>86</v>
      </c>
      <c r="D72" s="1">
        <v>37</v>
      </c>
      <c r="E72" s="1" t="s">
        <v>42</v>
      </c>
      <c r="F72" s="2"/>
      <c r="G72" s="2"/>
      <c r="H72" s="2"/>
      <c r="I72" s="2"/>
      <c r="J72" s="2"/>
      <c r="K72" s="2"/>
      <c r="L72" s="2"/>
      <c r="M72" s="2">
        <v>41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3">
        <f t="shared" si="1"/>
        <v>41</v>
      </c>
    </row>
    <row r="73" spans="2:39" ht="11.25">
      <c r="B73" s="1" t="s">
        <v>175</v>
      </c>
      <c r="C73" s="1" t="s">
        <v>176</v>
      </c>
      <c r="E73" s="1" t="s">
        <v>174</v>
      </c>
      <c r="R73" s="1">
        <v>41</v>
      </c>
      <c r="AM73" s="3">
        <f t="shared" si="1"/>
        <v>41</v>
      </c>
    </row>
    <row r="74" spans="2:39" ht="11.25">
      <c r="B74" s="1" t="s">
        <v>92</v>
      </c>
      <c r="C74" s="1" t="s">
        <v>30</v>
      </c>
      <c r="D74" s="1">
        <v>37</v>
      </c>
      <c r="E74" s="1" t="s">
        <v>93</v>
      </c>
      <c r="F74" s="2"/>
      <c r="G74" s="2"/>
      <c r="H74" s="2">
        <v>41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3">
        <f t="shared" si="1"/>
        <v>41</v>
      </c>
    </row>
    <row r="75" spans="2:39" ht="11.25">
      <c r="B75" s="1" t="s">
        <v>167</v>
      </c>
      <c r="C75" s="1" t="s">
        <v>168</v>
      </c>
      <c r="E75" s="1" t="s">
        <v>74</v>
      </c>
      <c r="Q75" s="1">
        <v>40</v>
      </c>
      <c r="AM75" s="3">
        <f t="shared" si="1"/>
        <v>40</v>
      </c>
    </row>
    <row r="76" spans="2:39" ht="11.25">
      <c r="B76" s="1" t="s">
        <v>9</v>
      </c>
      <c r="C76" s="1" t="s">
        <v>10</v>
      </c>
      <c r="D76" s="1">
        <v>36</v>
      </c>
      <c r="E76" s="1" t="s">
        <v>11</v>
      </c>
      <c r="F76" s="2"/>
      <c r="G76" s="2"/>
      <c r="H76" s="2"/>
      <c r="I76" s="2">
        <v>40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3">
        <f t="shared" si="1"/>
        <v>40</v>
      </c>
    </row>
    <row r="77" spans="2:39" ht="11.25">
      <c r="B77" s="1" t="s">
        <v>147</v>
      </c>
      <c r="C77" s="1" t="s">
        <v>148</v>
      </c>
      <c r="E77" s="1" t="s">
        <v>149</v>
      </c>
      <c r="F77" s="2"/>
      <c r="G77" s="2"/>
      <c r="H77" s="2"/>
      <c r="I77" s="2"/>
      <c r="J77" s="2"/>
      <c r="K77" s="2"/>
      <c r="L77" s="2">
        <v>40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3">
        <f t="shared" si="1"/>
        <v>40</v>
      </c>
    </row>
    <row r="78" spans="2:39" ht="11.25">
      <c r="B78" s="1" t="s">
        <v>198</v>
      </c>
      <c r="C78" s="1" t="s">
        <v>199</v>
      </c>
      <c r="D78" s="1">
        <v>36</v>
      </c>
      <c r="E78" s="1" t="s">
        <v>200</v>
      </c>
      <c r="V78" s="1">
        <v>39</v>
      </c>
      <c r="AM78" s="3">
        <f t="shared" si="1"/>
        <v>39</v>
      </c>
    </row>
    <row r="79" spans="2:39" ht="11.25">
      <c r="B79" s="1" t="s">
        <v>150</v>
      </c>
      <c r="C79" s="1" t="s">
        <v>151</v>
      </c>
      <c r="E79" s="1" t="s">
        <v>152</v>
      </c>
      <c r="F79" s="2"/>
      <c r="G79" s="2"/>
      <c r="H79" s="2"/>
      <c r="I79" s="2"/>
      <c r="J79" s="2"/>
      <c r="K79" s="2"/>
      <c r="L79" s="2">
        <v>39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3">
        <f t="shared" si="1"/>
        <v>39</v>
      </c>
    </row>
    <row r="80" spans="2:39" ht="11.25">
      <c r="B80" s="1" t="s">
        <v>153</v>
      </c>
      <c r="C80" s="1" t="s">
        <v>154</v>
      </c>
      <c r="D80" s="1">
        <v>39</v>
      </c>
      <c r="E80" s="1" t="s">
        <v>155</v>
      </c>
      <c r="F80" s="2"/>
      <c r="G80" s="2"/>
      <c r="H80" s="2"/>
      <c r="I80" s="2"/>
      <c r="J80" s="2"/>
      <c r="K80" s="2"/>
      <c r="L80" s="2"/>
      <c r="M80" s="2">
        <v>39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3">
        <f t="shared" si="1"/>
        <v>39</v>
      </c>
    </row>
    <row r="81" spans="2:39" ht="11.25">
      <c r="B81" s="1" t="s">
        <v>201</v>
      </c>
      <c r="C81" s="1" t="s">
        <v>202</v>
      </c>
      <c r="D81" s="1">
        <v>36</v>
      </c>
      <c r="E81" s="1" t="s">
        <v>203</v>
      </c>
      <c r="W81" s="1">
        <v>38</v>
      </c>
      <c r="AM81" s="3">
        <f t="shared" si="1"/>
        <v>38</v>
      </c>
    </row>
    <row r="82" spans="2:39" ht="11.25">
      <c r="B82" s="1" t="s">
        <v>222</v>
      </c>
      <c r="C82" s="1" t="s">
        <v>170</v>
      </c>
      <c r="D82" s="1">
        <v>39</v>
      </c>
      <c r="E82" s="1" t="s">
        <v>131</v>
      </c>
      <c r="AD82" s="1">
        <v>38</v>
      </c>
      <c r="AM82" s="3">
        <f t="shared" si="0"/>
        <v>38</v>
      </c>
    </row>
    <row r="83" spans="2:39" ht="11.25">
      <c r="B83" s="1" t="s">
        <v>90</v>
      </c>
      <c r="C83" s="1" t="s">
        <v>91</v>
      </c>
      <c r="D83" s="1">
        <v>37</v>
      </c>
      <c r="E83" s="1" t="s">
        <v>157</v>
      </c>
      <c r="F83" s="2"/>
      <c r="G83" s="2"/>
      <c r="H83" s="2"/>
      <c r="I83" s="2"/>
      <c r="J83" s="2"/>
      <c r="K83" s="2"/>
      <c r="L83" s="2"/>
      <c r="M83" s="2"/>
      <c r="N83" s="2">
        <v>38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">
        <f t="shared" si="0"/>
        <v>38</v>
      </c>
    </row>
    <row r="84" spans="2:39" ht="11.25">
      <c r="B84" s="1" t="s">
        <v>195</v>
      </c>
      <c r="C84" s="1" t="s">
        <v>196</v>
      </c>
      <c r="D84" s="1">
        <v>38</v>
      </c>
      <c r="E84" s="1" t="s">
        <v>197</v>
      </c>
      <c r="W84" s="1">
        <v>37</v>
      </c>
      <c r="AM84" s="3">
        <f t="shared" si="1"/>
        <v>37</v>
      </c>
    </row>
    <row r="85" spans="2:39" ht="11.25">
      <c r="B85" s="1" t="s">
        <v>192</v>
      </c>
      <c r="C85" s="1" t="s">
        <v>190</v>
      </c>
      <c r="D85" s="1">
        <v>40</v>
      </c>
      <c r="E85" s="1" t="s">
        <v>193</v>
      </c>
      <c r="V85" s="1">
        <v>35</v>
      </c>
      <c r="AM85" s="3">
        <f t="shared" si="1"/>
        <v>35</v>
      </c>
    </row>
    <row r="86" spans="2:39" ht="11.25">
      <c r="B86" s="1" t="s">
        <v>194</v>
      </c>
      <c r="C86" s="1" t="s">
        <v>48</v>
      </c>
      <c r="D86" s="1">
        <v>38</v>
      </c>
      <c r="E86" s="1" t="s">
        <v>159</v>
      </c>
      <c r="V86" s="1">
        <v>33</v>
      </c>
      <c r="AM86" s="3">
        <f t="shared" si="1"/>
        <v>33</v>
      </c>
    </row>
    <row r="87" ht="11.25">
      <c r="AM87" s="3">
        <f t="shared" si="1"/>
        <v>0</v>
      </c>
    </row>
  </sheetData>
  <printOptions gridLines="1"/>
  <pageMargins left="0.3937007874015748" right="0.3937007874015748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M60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M60</dc:title>
  <dc:subject/>
  <dc:creator>lami</dc:creator>
  <cp:keywords/>
  <dc:description/>
  <cp:lastModifiedBy>Boltersdorf, Paul</cp:lastModifiedBy>
  <cp:lastPrinted>2000-01-07T08:28:04Z</cp:lastPrinted>
  <dcterms:created xsi:type="dcterms:W3CDTF">1999-01-25T13:53:54Z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