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9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<sst xmlns="http://schemas.openxmlformats.org/spreadsheetml/2006/main" count="426" uniqueCount="337">
  <si>
    <t>Platz</t>
  </si>
  <si>
    <t>Name</t>
  </si>
  <si>
    <t>Vorname</t>
  </si>
  <si>
    <t>Jg.</t>
  </si>
  <si>
    <t>Verein</t>
  </si>
  <si>
    <t>Helmut</t>
  </si>
  <si>
    <t>Josef</t>
  </si>
  <si>
    <t>Aachen</t>
  </si>
  <si>
    <t>TV Huchem-St.</t>
  </si>
  <si>
    <t>Vilvo</t>
  </si>
  <si>
    <t>Konrad</t>
  </si>
  <si>
    <t>Wings</t>
  </si>
  <si>
    <t>Franz</t>
  </si>
  <si>
    <t>Germ. Dürwiß</t>
  </si>
  <si>
    <t>Günter</t>
  </si>
  <si>
    <t>Peter</t>
  </si>
  <si>
    <t>Heise</t>
  </si>
  <si>
    <t>Ulrich</t>
  </si>
  <si>
    <t>Hans</t>
  </si>
  <si>
    <t>DLC Aachen</t>
  </si>
  <si>
    <t>SC Bütgenbach</t>
  </si>
  <si>
    <t>Werner</t>
  </si>
  <si>
    <t>ohne</t>
  </si>
  <si>
    <t>Henz</t>
  </si>
  <si>
    <t>STB Landgraaf</t>
  </si>
  <si>
    <t>Pütz</t>
  </si>
  <si>
    <t>TV Obermaubach</t>
  </si>
  <si>
    <t>ATG Aachen</t>
  </si>
  <si>
    <t>Manfred</t>
  </si>
  <si>
    <t>Menke</t>
  </si>
  <si>
    <t>Heinz-Josef</t>
  </si>
  <si>
    <t>DJK Gillrath</t>
  </si>
  <si>
    <t>Juchem</t>
  </si>
  <si>
    <t>Königs</t>
  </si>
  <si>
    <t>VSV Grenzland</t>
  </si>
  <si>
    <t>Eschweiler</t>
  </si>
  <si>
    <t>Siemens</t>
  </si>
  <si>
    <t>Johannes</t>
  </si>
  <si>
    <t>Becker</t>
  </si>
  <si>
    <t>SC Delphin Eschweiler</t>
  </si>
  <si>
    <t>Pijpers</t>
  </si>
  <si>
    <t>Mathijs</t>
  </si>
  <si>
    <t>Kerkrade</t>
  </si>
  <si>
    <t>Wim</t>
  </si>
  <si>
    <t>Herzogenrath</t>
  </si>
  <si>
    <t>Titz</t>
  </si>
  <si>
    <t>Eupen</t>
  </si>
  <si>
    <t>Alsdorf</t>
  </si>
  <si>
    <t>Kelmis</t>
  </si>
  <si>
    <t>Mützenich</t>
  </si>
  <si>
    <t>Derichsweiler</t>
  </si>
  <si>
    <t>Rohren</t>
  </si>
  <si>
    <t>Vossenack</t>
  </si>
  <si>
    <t>Eicherscheid</t>
  </si>
  <si>
    <t>MC Eschweiler</t>
  </si>
  <si>
    <t>Würselen</t>
  </si>
  <si>
    <t>Arnoldsweiler</t>
  </si>
  <si>
    <t>Gillrath</t>
  </si>
  <si>
    <t>Hückelhoven</t>
  </si>
  <si>
    <t>Linnich</t>
  </si>
  <si>
    <t>Inden</t>
  </si>
  <si>
    <t xml:space="preserve">Summe </t>
  </si>
  <si>
    <t>Mure</t>
  </si>
  <si>
    <t>Harry</t>
  </si>
  <si>
    <t>Claude</t>
  </si>
  <si>
    <t>Erich</t>
  </si>
  <si>
    <t>Wolfgang</t>
  </si>
  <si>
    <t>Schmülgen</t>
  </si>
  <si>
    <t>Kümmel</t>
  </si>
  <si>
    <t>Magraten/NL</t>
  </si>
  <si>
    <t>Pohle</t>
  </si>
  <si>
    <t>Kurt</t>
  </si>
  <si>
    <t>LT Alsdorf-Ost</t>
  </si>
  <si>
    <t>Gerd</t>
  </si>
  <si>
    <t>Simons</t>
  </si>
  <si>
    <t>Wagner</t>
  </si>
  <si>
    <t>LT Beller Mühler</t>
  </si>
  <si>
    <t>Müller</t>
  </si>
  <si>
    <t>Schaffrath</t>
  </si>
  <si>
    <t>Geilenkirchen</t>
  </si>
  <si>
    <t>DJK Kleinenbroich</t>
  </si>
  <si>
    <t>TUS Schmidt</t>
  </si>
  <si>
    <t>Huchem-St.</t>
  </si>
  <si>
    <t>Scheuß</t>
  </si>
  <si>
    <t>Waldemar</t>
  </si>
  <si>
    <t>TG 1881 Düsseldorf</t>
  </si>
  <si>
    <t>TV Roetgen</t>
  </si>
  <si>
    <t>Knittel</t>
  </si>
  <si>
    <t>Viehöver</t>
  </si>
  <si>
    <t>Falknberg</t>
  </si>
  <si>
    <t>Bayer Uerdingen</t>
  </si>
  <si>
    <t>Knodel</t>
  </si>
  <si>
    <t>1. VC Düren</t>
  </si>
  <si>
    <t>Mentz</t>
  </si>
  <si>
    <t>FC Oberahr</t>
  </si>
  <si>
    <t>Tranton</t>
  </si>
  <si>
    <t>Harald</t>
  </si>
  <si>
    <t>Haaner TV</t>
  </si>
  <si>
    <t>Schröder</t>
  </si>
  <si>
    <t>Bernd</t>
  </si>
  <si>
    <t>SG Düren 99</t>
  </si>
  <si>
    <t>Henn</t>
  </si>
  <si>
    <t>VT Kempen</t>
  </si>
  <si>
    <t>Bodens</t>
  </si>
  <si>
    <t>SG Rheydt</t>
  </si>
  <si>
    <t>Bayer</t>
  </si>
  <si>
    <t>Martin</t>
  </si>
  <si>
    <t>DUV Hinsbeck</t>
  </si>
  <si>
    <t>DJK Elmar Kohlscheid</t>
  </si>
  <si>
    <t>Hänel</t>
  </si>
  <si>
    <t>Ewald</t>
  </si>
  <si>
    <t>Jürgen</t>
  </si>
  <si>
    <t>Mönchengladbacher LG</t>
  </si>
  <si>
    <t>Marzin</t>
  </si>
  <si>
    <t>Herbert</t>
  </si>
  <si>
    <t>Eintracht Duisburg</t>
  </si>
  <si>
    <t>Ludwig</t>
  </si>
  <si>
    <t>Lothar</t>
  </si>
  <si>
    <t>LT Keyenberg</t>
  </si>
  <si>
    <t>Düren</t>
  </si>
  <si>
    <t>Schnitzler</t>
  </si>
  <si>
    <t>Wick</t>
  </si>
  <si>
    <t>R ainer</t>
  </si>
  <si>
    <t>Spiertz</t>
  </si>
  <si>
    <t>Schwartz</t>
  </si>
  <si>
    <t>Hartmut</t>
  </si>
  <si>
    <t>Kozel</t>
  </si>
  <si>
    <t>Dr. Jürgen</t>
  </si>
  <si>
    <t>van der Weyden</t>
  </si>
  <si>
    <t>Wolf</t>
  </si>
  <si>
    <t>Reinhard</t>
  </si>
  <si>
    <t>Mauel</t>
  </si>
  <si>
    <t>Willi</t>
  </si>
  <si>
    <t>Pissowotzki</t>
  </si>
  <si>
    <t>LG Rhein/Erft</t>
  </si>
  <si>
    <t>Steinhäuser</t>
  </si>
  <si>
    <t>Berthold</t>
  </si>
  <si>
    <t>Rossbruch</t>
  </si>
  <si>
    <t>Ingo</t>
  </si>
  <si>
    <t>Wallach</t>
  </si>
  <si>
    <t>DJK JS Herzogenrath</t>
  </si>
  <si>
    <t>Smits</t>
  </si>
  <si>
    <t>Jean</t>
  </si>
  <si>
    <t>BJC</t>
  </si>
  <si>
    <t>Calobero</t>
  </si>
  <si>
    <t>Mauro</t>
  </si>
  <si>
    <t>Serunners</t>
  </si>
  <si>
    <t>Bodelier</t>
  </si>
  <si>
    <t>Hein</t>
  </si>
  <si>
    <t>Dedecker</t>
  </si>
  <si>
    <t>Antoine</t>
  </si>
  <si>
    <t>RIWA</t>
  </si>
  <si>
    <t>Bertrand</t>
  </si>
  <si>
    <t>Andre</t>
  </si>
  <si>
    <t>Produits Wallons</t>
  </si>
  <si>
    <t>Bathasar</t>
  </si>
  <si>
    <t>Francis</t>
  </si>
  <si>
    <t>Gentile</t>
  </si>
  <si>
    <t>Domenico</t>
  </si>
  <si>
    <t>Schoeps</t>
  </si>
  <si>
    <t>Ivan</t>
  </si>
  <si>
    <t>La Poste</t>
  </si>
  <si>
    <t>Röger</t>
  </si>
  <si>
    <t>Hertha Walheim</t>
  </si>
  <si>
    <t>Zweifall</t>
  </si>
  <si>
    <t>Flynn</t>
  </si>
  <si>
    <t>Daniel</t>
  </si>
  <si>
    <t>Indesport</t>
  </si>
  <si>
    <t>Delooz</t>
  </si>
  <si>
    <t>Emile</t>
  </si>
  <si>
    <t>LINTHER</t>
  </si>
  <si>
    <t>Ralf</t>
  </si>
  <si>
    <t>Donkers</t>
  </si>
  <si>
    <t>Will</t>
  </si>
  <si>
    <t>LOGO</t>
  </si>
  <si>
    <t>Volles</t>
  </si>
  <si>
    <t>Eggert</t>
  </si>
  <si>
    <t>Fred</t>
  </si>
  <si>
    <t>Kall</t>
  </si>
  <si>
    <t>Möhrer</t>
  </si>
  <si>
    <t>SG Oleftal</t>
  </si>
  <si>
    <t>Knops</t>
  </si>
  <si>
    <t>Team Voreifel</t>
  </si>
  <si>
    <t>Lecoro</t>
  </si>
  <si>
    <t>NP Sports</t>
  </si>
  <si>
    <t>Schlengermann</t>
  </si>
  <si>
    <t>Udo</t>
  </si>
  <si>
    <t>Bragard</t>
  </si>
  <si>
    <t>Dürener TV 1847</t>
  </si>
  <si>
    <t>Abbelen</t>
  </si>
  <si>
    <t>Norbert</t>
  </si>
  <si>
    <t>Hammernick</t>
  </si>
  <si>
    <t>Friedel</t>
  </si>
  <si>
    <t>LT Lucherberg</t>
  </si>
  <si>
    <t>Herzog</t>
  </si>
  <si>
    <t>Klaus Hartmut</t>
  </si>
  <si>
    <t>LC Spiridon Rureifel</t>
  </si>
  <si>
    <t>Stiehl</t>
  </si>
  <si>
    <t>Hans Detlev</t>
  </si>
  <si>
    <t>TUS Buir</t>
  </si>
  <si>
    <t>Koch</t>
  </si>
  <si>
    <t>Reiner</t>
  </si>
  <si>
    <t>Ningelgen</t>
  </si>
  <si>
    <t>Frioedrich</t>
  </si>
  <si>
    <t>BARTAU Team</t>
  </si>
  <si>
    <t>Veld</t>
  </si>
  <si>
    <t>AVON</t>
  </si>
  <si>
    <t>von den Bosch</t>
  </si>
  <si>
    <t>Sjef</t>
  </si>
  <si>
    <t>Grawinkel</t>
  </si>
  <si>
    <t>Marggraff</t>
  </si>
  <si>
    <t>Günther</t>
  </si>
  <si>
    <t>LAC Eupen</t>
  </si>
  <si>
    <t>Browier</t>
  </si>
  <si>
    <t>ERT Kelmis</t>
  </si>
  <si>
    <t>Last</t>
  </si>
  <si>
    <t>Arno</t>
  </si>
  <si>
    <t>Achilles TOP Kerkrade</t>
  </si>
  <si>
    <t>Francot</t>
  </si>
  <si>
    <t>Sjeng</t>
  </si>
  <si>
    <t>Echt</t>
  </si>
  <si>
    <t>Frencken</t>
  </si>
  <si>
    <t>Hub</t>
  </si>
  <si>
    <t>DSM Running</t>
  </si>
  <si>
    <t>Stienen</t>
  </si>
  <si>
    <t>CSB Runners</t>
  </si>
  <si>
    <t>Frieters</t>
  </si>
  <si>
    <t>Venlo</t>
  </si>
  <si>
    <t>Vreuls</t>
  </si>
  <si>
    <t>STAP Heerlen</t>
  </si>
  <si>
    <t>Block</t>
  </si>
  <si>
    <t>Simon</t>
  </si>
  <si>
    <t>van den Heuvel</t>
  </si>
  <si>
    <t>John</t>
  </si>
  <si>
    <t>Loopservice Nederland</t>
  </si>
  <si>
    <t>Consten</t>
  </si>
  <si>
    <t>Phc</t>
  </si>
  <si>
    <t>Herkenbosch</t>
  </si>
  <si>
    <t>Simosnkall</t>
  </si>
  <si>
    <t>Bückmann</t>
  </si>
  <si>
    <t>Robert</t>
  </si>
  <si>
    <t>Zeißig</t>
  </si>
  <si>
    <t>Kirch</t>
  </si>
  <si>
    <t>Benno</t>
  </si>
  <si>
    <t>SV Bergw. Rohren</t>
  </si>
  <si>
    <t>Schäfer</t>
  </si>
  <si>
    <t>Albert</t>
  </si>
  <si>
    <t>Wattmans</t>
  </si>
  <si>
    <t>Dittmar, Dr.</t>
  </si>
  <si>
    <t>Eberhard</t>
  </si>
  <si>
    <t>Nideggen</t>
  </si>
  <si>
    <t>Voß</t>
  </si>
  <si>
    <t>Steffens</t>
  </si>
  <si>
    <t>LG Mützenich</t>
  </si>
  <si>
    <t>Konzen</t>
  </si>
  <si>
    <t>SRL Lauf</t>
  </si>
  <si>
    <t>Kogel</t>
  </si>
  <si>
    <t>Simmerath</t>
  </si>
  <si>
    <t>Heuschen</t>
  </si>
  <si>
    <t>JSV 09 Baesweiler</t>
  </si>
  <si>
    <t>Charfreitag</t>
  </si>
  <si>
    <t>Klaus</t>
  </si>
  <si>
    <t>LT Mythos Stolberg</t>
  </si>
  <si>
    <t>Olbertz</t>
  </si>
  <si>
    <t>Meindersm</t>
  </si>
  <si>
    <t>Anton</t>
  </si>
  <si>
    <t>NL</t>
  </si>
  <si>
    <t>Roetgen</t>
  </si>
  <si>
    <t>Obermaubach</t>
  </si>
  <si>
    <t>Hoenig</t>
  </si>
  <si>
    <t>Adalbert</t>
  </si>
  <si>
    <t>Bedburg</t>
  </si>
  <si>
    <t>Busch</t>
  </si>
  <si>
    <t>Bernd-Rüdiger</t>
  </si>
  <si>
    <t>Langerwehe</t>
  </si>
  <si>
    <t>Schlüter</t>
  </si>
  <si>
    <t>FC Straberg</t>
  </si>
  <si>
    <t>Cornelius</t>
  </si>
  <si>
    <t>LAV Hückelhoven</t>
  </si>
  <si>
    <t>Senst</t>
  </si>
  <si>
    <t>Wolfram</t>
  </si>
  <si>
    <t>BSG Tura Film</t>
  </si>
  <si>
    <t>Hertwig</t>
  </si>
  <si>
    <t>Jugend 07 Bergheim</t>
  </si>
  <si>
    <t>Klijnen</t>
  </si>
  <si>
    <t>Philip</t>
  </si>
  <si>
    <t>Maastricht</t>
  </si>
  <si>
    <t>Birkesdorf</t>
  </si>
  <si>
    <t>Schmidt</t>
  </si>
  <si>
    <t>Kreutz</t>
  </si>
  <si>
    <t>Germ. Vossenack</t>
  </si>
  <si>
    <t>Handtke</t>
  </si>
  <si>
    <t>Walter</t>
  </si>
  <si>
    <t>Viersener TV</t>
  </si>
  <si>
    <t>Hempsch</t>
  </si>
  <si>
    <t>Langen</t>
  </si>
  <si>
    <t>Rudolf</t>
  </si>
  <si>
    <t>Birkesdorfer TV</t>
  </si>
  <si>
    <t>v.v. Beek</t>
  </si>
  <si>
    <t>Vlodrop</t>
  </si>
  <si>
    <t>Michalke</t>
  </si>
  <si>
    <t>Sieghard</t>
  </si>
  <si>
    <t>Kerpen</t>
  </si>
  <si>
    <t>Wegberg</t>
  </si>
  <si>
    <t>Parelloopp</t>
  </si>
  <si>
    <t>Huppenbroich</t>
  </si>
  <si>
    <t>Dürwis</t>
  </si>
  <si>
    <t>Bütgenbach</t>
  </si>
  <si>
    <t>Marathon Monschau</t>
  </si>
  <si>
    <t>Dürener TV</t>
  </si>
  <si>
    <t>NV Schwier</t>
  </si>
  <si>
    <t>Rursee-Marathon</t>
  </si>
  <si>
    <t>Sohn</t>
  </si>
  <si>
    <t>RW Wuppertal</t>
  </si>
  <si>
    <t>Jonker</t>
  </si>
  <si>
    <t>Niek</t>
  </si>
  <si>
    <t>Panzer</t>
  </si>
  <si>
    <t>Andreas</t>
  </si>
  <si>
    <t>Nöldgen</t>
  </si>
  <si>
    <t>Franz-Josef</t>
  </si>
  <si>
    <t>Braden</t>
  </si>
  <si>
    <t>Rudi</t>
  </si>
  <si>
    <t>Kupper</t>
  </si>
  <si>
    <t>Marijnissen</t>
  </si>
  <si>
    <t>Theo</t>
  </si>
  <si>
    <t>Jac</t>
  </si>
  <si>
    <t>Fischer</t>
  </si>
  <si>
    <t>Fritz</t>
  </si>
  <si>
    <t>Olbrich</t>
  </si>
  <si>
    <t>Dieter</t>
  </si>
  <si>
    <t>Verhooyen</t>
  </si>
  <si>
    <t>NED</t>
  </si>
  <si>
    <t>Robertz</t>
  </si>
  <si>
    <t>BSG</t>
  </si>
  <si>
    <t>Schultz</t>
  </si>
  <si>
    <t>Joachim</t>
  </si>
  <si>
    <t>Jülich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</si>
</sst>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name val="Arial"/>
      <family val="2"/>
    </font>
    <font>
      <u val="single"/>
      <sz val="8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textRotation="180"/>
    </xf>
    <xf numFmtId="0" fontId="4" fillId="0" borderId="0" xfId="0" applyFont="1" applyAlignment="1">
      <alignment horizontal="center" textRotation="180"/>
    </xf>
    <xf numFmtId="0" fontId="7" fillId="0" borderId="0" xfId="0" applyFont="1" applyAlignment="1">
      <alignment horizontal="center" textRotation="180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48"/>
  <sheetViews>
    <sheetView tabSelected="1" workbookViewId="0" topLeftCell="A2">
      <selection activeCell="C7" sqref="C7"/>
    </sheetView>
  </sheetViews>
  <sheetFormatPr defaultColWidth="11.421875" defaultRowHeight="12.75"/>
  <cols>
    <col min="1" max="1" width="3.7109375" style="2" customWidth="1"/>
    <col min="2" max="3" width="8.7109375" style="1" customWidth="1"/>
    <col min="4" max="4" width="3.00390625" style="1" customWidth="1"/>
    <col min="5" max="5" width="6.7109375" style="1" customWidth="1"/>
    <col min="6" max="43" width="2.7109375" style="1" customWidth="1"/>
    <col min="44" max="44" width="2.7109375" style="2" customWidth="1"/>
    <col min="45" max="45" width="2.7109375" style="1" customWidth="1"/>
    <col min="46" max="46" width="5.7109375" style="1" customWidth="1"/>
    <col min="47" max="56" width="3.28125" style="1" customWidth="1"/>
    <col min="57" max="57" width="6.28125" style="1" customWidth="1"/>
    <col min="58" max="16384" width="11.421875" style="1" customWidth="1"/>
  </cols>
  <sheetData>
    <row r="1" spans="1:46" s="5" customFormat="1" ht="49.5" customHeight="1">
      <c r="A1" s="6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119</v>
      </c>
      <c r="G1" s="4" t="s">
        <v>303</v>
      </c>
      <c r="H1" s="4" t="s">
        <v>35</v>
      </c>
      <c r="I1" s="4" t="s">
        <v>46</v>
      </c>
      <c r="J1" s="4" t="s">
        <v>47</v>
      </c>
      <c r="K1" s="4" t="s">
        <v>304</v>
      </c>
      <c r="L1" s="4" t="s">
        <v>45</v>
      </c>
      <c r="M1" s="6" t="s">
        <v>48</v>
      </c>
      <c r="N1" s="6" t="s">
        <v>178</v>
      </c>
      <c r="O1" s="4" t="s">
        <v>24</v>
      </c>
      <c r="P1" s="4" t="s">
        <v>82</v>
      </c>
      <c r="Q1" s="4" t="s">
        <v>49</v>
      </c>
      <c r="R1" s="4" t="s">
        <v>238</v>
      </c>
      <c r="S1" s="4" t="s">
        <v>51</v>
      </c>
      <c r="T1" s="4" t="s">
        <v>50</v>
      </c>
      <c r="U1" s="4" t="s">
        <v>254</v>
      </c>
      <c r="V1" s="4" t="s">
        <v>255</v>
      </c>
      <c r="W1" s="4" t="s">
        <v>44</v>
      </c>
      <c r="X1" s="4" t="s">
        <v>267</v>
      </c>
      <c r="Y1" s="4" t="s">
        <v>268</v>
      </c>
      <c r="Z1" s="4" t="s">
        <v>53</v>
      </c>
      <c r="AA1" s="4" t="s">
        <v>52</v>
      </c>
      <c r="AB1" s="4" t="s">
        <v>287</v>
      </c>
      <c r="AC1" s="4" t="s">
        <v>288</v>
      </c>
      <c r="AD1" s="4" t="s">
        <v>305</v>
      </c>
      <c r="AE1" s="4" t="s">
        <v>306</v>
      </c>
      <c r="AF1" s="4" t="s">
        <v>307</v>
      </c>
      <c r="AG1" s="4" t="s">
        <v>308</v>
      </c>
      <c r="AH1" s="4" t="s">
        <v>54</v>
      </c>
      <c r="AI1" s="4" t="s">
        <v>309</v>
      </c>
      <c r="AJ1" s="4" t="s">
        <v>55</v>
      </c>
      <c r="AK1" s="4" t="s">
        <v>56</v>
      </c>
      <c r="AL1" s="4" t="s">
        <v>229</v>
      </c>
      <c r="AM1" s="4" t="s">
        <v>310</v>
      </c>
      <c r="AN1" s="4" t="s">
        <v>57</v>
      </c>
      <c r="AO1" s="4" t="s">
        <v>311</v>
      </c>
      <c r="AP1" s="4" t="s">
        <v>58</v>
      </c>
      <c r="AQ1" s="4" t="s">
        <v>59</v>
      </c>
      <c r="AR1" s="4" t="s">
        <v>60</v>
      </c>
      <c r="AS1" s="5" t="s">
        <v>336</v>
      </c>
      <c r="AT1" s="5" t="s">
        <v>61</v>
      </c>
    </row>
    <row r="2" spans="1:46" ht="12.75">
      <c r="A2" s="2">
        <v>1</v>
      </c>
      <c r="B2" s="3" t="s">
        <v>67</v>
      </c>
      <c r="C2" s="3" t="s">
        <v>6</v>
      </c>
      <c r="D2" s="1">
        <v>38</v>
      </c>
      <c r="E2" s="1" t="s">
        <v>81</v>
      </c>
      <c r="F2" s="10">
        <v>20</v>
      </c>
      <c r="G2" s="10">
        <v>20</v>
      </c>
      <c r="H2" s="10">
        <v>20</v>
      </c>
      <c r="I2" s="10">
        <v>20</v>
      </c>
      <c r="J2"/>
      <c r="K2" s="10">
        <v>20</v>
      </c>
      <c r="L2" s="10">
        <v>20</v>
      </c>
      <c r="M2"/>
      <c r="N2" s="10">
        <v>20</v>
      </c>
      <c r="O2">
        <v>50</v>
      </c>
      <c r="P2">
        <v>50</v>
      </c>
      <c r="Q2">
        <v>50</v>
      </c>
      <c r="R2">
        <v>50</v>
      </c>
      <c r="S2">
        <v>50</v>
      </c>
      <c r="T2">
        <v>50</v>
      </c>
      <c r="U2">
        <v>50</v>
      </c>
      <c r="W2" s="1">
        <v>50</v>
      </c>
      <c r="Z2" s="1">
        <v>50</v>
      </c>
      <c r="AA2" s="1">
        <v>50</v>
      </c>
      <c r="AB2" s="3">
        <v>20</v>
      </c>
      <c r="AD2" s="3">
        <v>20</v>
      </c>
      <c r="AH2" s="1">
        <v>50</v>
      </c>
      <c r="AI2" s="1">
        <v>50</v>
      </c>
      <c r="AJ2" s="1">
        <v>50</v>
      </c>
      <c r="AK2" s="1">
        <v>50</v>
      </c>
      <c r="AM2" s="1">
        <v>50</v>
      </c>
      <c r="AO2" s="1">
        <v>50</v>
      </c>
      <c r="AP2" s="2">
        <v>50</v>
      </c>
      <c r="AQ2" s="2">
        <v>50</v>
      </c>
      <c r="AR2" s="2">
        <v>50</v>
      </c>
      <c r="AS2" s="1">
        <v>50</v>
      </c>
      <c r="AT2" s="3">
        <f aca="true" t="shared" si="0" ref="AT2:AT68">SUM(F2:AS2)</f>
        <v>1180</v>
      </c>
    </row>
    <row r="3" spans="1:46" ht="12.75">
      <c r="A3" s="2">
        <v>2</v>
      </c>
      <c r="B3" s="3" t="s">
        <v>62</v>
      </c>
      <c r="C3" s="3" t="s">
        <v>63</v>
      </c>
      <c r="D3" s="1">
        <v>38</v>
      </c>
      <c r="E3" s="1" t="s">
        <v>69</v>
      </c>
      <c r="F3">
        <v>48</v>
      </c>
      <c r="G3">
        <v>48</v>
      </c>
      <c r="H3" s="10">
        <v>20</v>
      </c>
      <c r="I3">
        <v>49</v>
      </c>
      <c r="J3" s="10">
        <v>20</v>
      </c>
      <c r="K3" s="10">
        <v>20</v>
      </c>
      <c r="L3">
        <v>49</v>
      </c>
      <c r="M3">
        <v>50</v>
      </c>
      <c r="N3" s="10">
        <v>20</v>
      </c>
      <c r="O3">
        <v>48</v>
      </c>
      <c r="P3">
        <v>48</v>
      </c>
      <c r="Q3" s="10">
        <v>20</v>
      </c>
      <c r="R3" s="10">
        <v>20</v>
      </c>
      <c r="S3">
        <v>49</v>
      </c>
      <c r="T3" s="10">
        <v>20</v>
      </c>
      <c r="U3"/>
      <c r="V3" s="2">
        <v>50</v>
      </c>
      <c r="W3" s="2">
        <v>48</v>
      </c>
      <c r="X3" s="2">
        <v>50</v>
      </c>
      <c r="Y3" s="2"/>
      <c r="Z3" s="3">
        <v>0</v>
      </c>
      <c r="AA3" s="3">
        <v>20</v>
      </c>
      <c r="AB3" s="3">
        <v>20</v>
      </c>
      <c r="AC3" s="2">
        <v>49</v>
      </c>
      <c r="AD3" s="2"/>
      <c r="AE3" s="2"/>
      <c r="AF3" s="2">
        <v>48</v>
      </c>
      <c r="AG3" s="2"/>
      <c r="AH3" s="3">
        <v>0</v>
      </c>
      <c r="AI3" s="2">
        <v>48</v>
      </c>
      <c r="AJ3" s="2">
        <v>48</v>
      </c>
      <c r="AK3" s="2">
        <v>48</v>
      </c>
      <c r="AL3" s="2"/>
      <c r="AM3" s="2"/>
      <c r="AN3" s="2">
        <v>50</v>
      </c>
      <c r="AO3" s="1">
        <v>48</v>
      </c>
      <c r="AP3" s="2">
        <v>48</v>
      </c>
      <c r="AQ3" s="2"/>
      <c r="AS3" s="1">
        <v>49</v>
      </c>
      <c r="AT3" s="3">
        <f>SUM(F3:AS3)</f>
        <v>1153</v>
      </c>
    </row>
    <row r="4" spans="1:46" ht="12.75">
      <c r="A4" s="2">
        <v>3</v>
      </c>
      <c r="B4" s="3" t="s">
        <v>40</v>
      </c>
      <c r="C4" s="3" t="s">
        <v>41</v>
      </c>
      <c r="D4" s="1">
        <v>40</v>
      </c>
      <c r="E4" s="1" t="s">
        <v>42</v>
      </c>
      <c r="F4"/>
      <c r="G4"/>
      <c r="H4">
        <v>44</v>
      </c>
      <c r="I4" s="11">
        <v>20</v>
      </c>
      <c r="J4"/>
      <c r="K4" s="10">
        <v>20</v>
      </c>
      <c r="L4">
        <v>46</v>
      </c>
      <c r="M4" s="8">
        <v>45</v>
      </c>
      <c r="N4" s="8"/>
      <c r="O4">
        <v>46</v>
      </c>
      <c r="P4">
        <v>43</v>
      </c>
      <c r="Q4">
        <v>44</v>
      </c>
      <c r="R4" s="10">
        <v>20</v>
      </c>
      <c r="S4">
        <v>46</v>
      </c>
      <c r="T4">
        <v>44</v>
      </c>
      <c r="U4">
        <v>48</v>
      </c>
      <c r="V4" s="2"/>
      <c r="W4" s="2">
        <v>47</v>
      </c>
      <c r="X4" s="2">
        <v>46</v>
      </c>
      <c r="Y4" s="3">
        <v>20</v>
      </c>
      <c r="Z4" s="2">
        <v>44</v>
      </c>
      <c r="AA4" s="2"/>
      <c r="AB4" s="3">
        <v>20</v>
      </c>
      <c r="AC4" s="2">
        <v>47</v>
      </c>
      <c r="AD4" s="2">
        <v>45</v>
      </c>
      <c r="AE4" s="3">
        <v>20</v>
      </c>
      <c r="AF4" s="2">
        <v>45</v>
      </c>
      <c r="AG4" s="2"/>
      <c r="AH4" s="2">
        <v>42</v>
      </c>
      <c r="AI4" s="2"/>
      <c r="AJ4" s="2"/>
      <c r="AK4" s="2"/>
      <c r="AL4" s="2"/>
      <c r="AM4" s="2"/>
      <c r="AN4" s="2"/>
      <c r="AP4" s="2">
        <v>46</v>
      </c>
      <c r="AQ4" s="2">
        <v>43</v>
      </c>
      <c r="AR4" s="2">
        <v>42</v>
      </c>
      <c r="AS4" s="1">
        <v>45</v>
      </c>
      <c r="AT4" s="3">
        <f t="shared" si="0"/>
        <v>1018</v>
      </c>
    </row>
    <row r="5" spans="1:46" ht="12.75">
      <c r="A5" s="2">
        <v>4</v>
      </c>
      <c r="B5" s="3" t="s">
        <v>9</v>
      </c>
      <c r="C5" s="3" t="s">
        <v>10</v>
      </c>
      <c r="D5" s="1">
        <v>38</v>
      </c>
      <c r="E5" s="1" t="s">
        <v>8</v>
      </c>
      <c r="F5">
        <v>49</v>
      </c>
      <c r="G5"/>
      <c r="H5" s="8">
        <v>50</v>
      </c>
      <c r="I5" s="8">
        <v>46</v>
      </c>
      <c r="J5"/>
      <c r="K5"/>
      <c r="L5"/>
      <c r="M5" s="8">
        <v>50</v>
      </c>
      <c r="N5" s="8"/>
      <c r="O5"/>
      <c r="P5"/>
      <c r="Q5" s="8">
        <v>50</v>
      </c>
      <c r="R5"/>
      <c r="S5"/>
      <c r="T5">
        <v>49</v>
      </c>
      <c r="U5">
        <v>50</v>
      </c>
      <c r="V5" s="2"/>
      <c r="W5" s="2"/>
      <c r="X5" s="2"/>
      <c r="Y5" s="2"/>
      <c r="Z5" s="2"/>
      <c r="AA5" s="2">
        <v>47</v>
      </c>
      <c r="AB5" s="2"/>
      <c r="AC5" s="2"/>
      <c r="AD5" s="2"/>
      <c r="AE5" s="2"/>
      <c r="AF5" s="2"/>
      <c r="AG5" s="2">
        <v>35</v>
      </c>
      <c r="AH5" s="2"/>
      <c r="AI5" s="2"/>
      <c r="AJ5" s="2"/>
      <c r="AK5" s="2">
        <v>49</v>
      </c>
      <c r="AL5" s="2"/>
      <c r="AM5" s="2"/>
      <c r="AN5" s="2"/>
      <c r="AO5" s="9">
        <v>49</v>
      </c>
      <c r="AP5" s="2"/>
      <c r="AQ5" s="2">
        <v>49</v>
      </c>
      <c r="AR5" s="2">
        <v>49</v>
      </c>
      <c r="AT5" s="3">
        <f t="shared" si="0"/>
        <v>622</v>
      </c>
    </row>
    <row r="6" spans="1:46" ht="11.25">
      <c r="A6" s="2">
        <v>5</v>
      </c>
      <c r="B6" s="3" t="s">
        <v>269</v>
      </c>
      <c r="C6" s="3" t="s">
        <v>270</v>
      </c>
      <c r="D6" s="1">
        <v>39</v>
      </c>
      <c r="E6" s="1" t="s">
        <v>271</v>
      </c>
      <c r="X6" s="9">
        <v>50</v>
      </c>
      <c r="Y6" s="1">
        <v>47</v>
      </c>
      <c r="Z6" s="9">
        <v>49</v>
      </c>
      <c r="AA6" s="1">
        <v>48</v>
      </c>
      <c r="AB6" s="1">
        <v>47</v>
      </c>
      <c r="AC6" s="9">
        <v>48</v>
      </c>
      <c r="AD6" s="1">
        <v>48</v>
      </c>
      <c r="AE6" s="1">
        <v>44</v>
      </c>
      <c r="AG6" s="1">
        <v>43</v>
      </c>
      <c r="AH6" s="1">
        <v>45</v>
      </c>
      <c r="AN6" s="9">
        <v>50</v>
      </c>
      <c r="AO6" s="9">
        <v>50</v>
      </c>
      <c r="AP6" s="2"/>
      <c r="AQ6" s="2">
        <v>47</v>
      </c>
      <c r="AT6" s="3">
        <f t="shared" si="0"/>
        <v>616</v>
      </c>
    </row>
    <row r="7" spans="1:46" ht="12.75">
      <c r="A7" s="2">
        <v>6</v>
      </c>
      <c r="B7" s="3" t="s">
        <v>200</v>
      </c>
      <c r="C7" s="3" t="s">
        <v>201</v>
      </c>
      <c r="D7" s="1">
        <v>38</v>
      </c>
      <c r="E7" s="1" t="s">
        <v>8</v>
      </c>
      <c r="F7"/>
      <c r="G7"/>
      <c r="H7"/>
      <c r="I7"/>
      <c r="J7"/>
      <c r="K7"/>
      <c r="L7"/>
      <c r="M7"/>
      <c r="N7"/>
      <c r="O7"/>
      <c r="P7">
        <v>46</v>
      </c>
      <c r="Q7"/>
      <c r="R7"/>
      <c r="S7"/>
      <c r="T7">
        <v>46</v>
      </c>
      <c r="U7"/>
      <c r="V7" s="2"/>
      <c r="W7" s="2"/>
      <c r="X7" s="2"/>
      <c r="Y7" s="2">
        <v>48</v>
      </c>
      <c r="Z7" s="2">
        <v>48</v>
      </c>
      <c r="AA7" s="2"/>
      <c r="AB7" s="2">
        <v>46</v>
      </c>
      <c r="AC7" s="2">
        <v>50</v>
      </c>
      <c r="AD7" s="2"/>
      <c r="AE7" s="2">
        <v>43</v>
      </c>
      <c r="AF7" s="2"/>
      <c r="AG7" s="2"/>
      <c r="AH7" s="2">
        <v>48</v>
      </c>
      <c r="AI7" s="2"/>
      <c r="AJ7" s="2">
        <v>47</v>
      </c>
      <c r="AK7" s="2"/>
      <c r="AL7" s="2"/>
      <c r="AM7" s="2"/>
      <c r="AN7" s="9">
        <v>47</v>
      </c>
      <c r="AP7" s="2">
        <v>45</v>
      </c>
      <c r="AQ7" s="2">
        <v>48</v>
      </c>
      <c r="AR7" s="2">
        <v>46</v>
      </c>
      <c r="AT7" s="3">
        <f t="shared" si="0"/>
        <v>608</v>
      </c>
    </row>
    <row r="8" spans="1:46" ht="12.75">
      <c r="A8" s="2">
        <v>7</v>
      </c>
      <c r="B8" s="3" t="s">
        <v>70</v>
      </c>
      <c r="C8" s="3" t="s">
        <v>71</v>
      </c>
      <c r="D8" s="1">
        <v>40</v>
      </c>
      <c r="E8" s="1" t="s">
        <v>72</v>
      </c>
      <c r="F8"/>
      <c r="G8"/>
      <c r="H8">
        <v>45</v>
      </c>
      <c r="I8"/>
      <c r="J8"/>
      <c r="K8">
        <v>45</v>
      </c>
      <c r="L8">
        <v>48</v>
      </c>
      <c r="M8" s="8">
        <v>46</v>
      </c>
      <c r="N8" s="8"/>
      <c r="O8"/>
      <c r="P8"/>
      <c r="Q8">
        <v>45</v>
      </c>
      <c r="R8"/>
      <c r="S8">
        <v>47</v>
      </c>
      <c r="T8"/>
      <c r="U8"/>
      <c r="X8" s="1">
        <v>49</v>
      </c>
      <c r="Y8" s="1">
        <v>46</v>
      </c>
      <c r="Z8" s="1">
        <v>46</v>
      </c>
      <c r="AB8" s="1">
        <v>44</v>
      </c>
      <c r="AE8" s="1">
        <v>42</v>
      </c>
      <c r="AN8" s="1">
        <v>48</v>
      </c>
      <c r="AP8" s="2">
        <v>47</v>
      </c>
      <c r="AQ8" s="2"/>
      <c r="AT8" s="3">
        <f t="shared" si="0"/>
        <v>598</v>
      </c>
    </row>
    <row r="9" spans="1:46" ht="12.75">
      <c r="A9" s="2">
        <v>8</v>
      </c>
      <c r="B9" s="3" t="s">
        <v>23</v>
      </c>
      <c r="C9" s="1" t="s">
        <v>5</v>
      </c>
      <c r="D9" s="1">
        <v>39</v>
      </c>
      <c r="E9" s="1" t="s">
        <v>20</v>
      </c>
      <c r="F9"/>
      <c r="G9"/>
      <c r="H9" s="8">
        <v>49</v>
      </c>
      <c r="I9" s="8">
        <v>44</v>
      </c>
      <c r="J9"/>
      <c r="K9"/>
      <c r="L9"/>
      <c r="M9" s="8">
        <v>48</v>
      </c>
      <c r="N9" s="8"/>
      <c r="O9"/>
      <c r="P9"/>
      <c r="Q9" s="8">
        <v>49</v>
      </c>
      <c r="R9"/>
      <c r="S9">
        <v>48</v>
      </c>
      <c r="T9"/>
      <c r="U9"/>
      <c r="V9" s="2"/>
      <c r="W9" s="2"/>
      <c r="X9" s="2">
        <v>47</v>
      </c>
      <c r="Y9" s="2"/>
      <c r="Z9" s="2"/>
      <c r="AA9" s="2"/>
      <c r="AB9" s="2"/>
      <c r="AC9" s="2"/>
      <c r="AD9" s="2"/>
      <c r="AE9" s="2"/>
      <c r="AF9" s="2"/>
      <c r="AG9" s="2"/>
      <c r="AH9" s="2">
        <v>44</v>
      </c>
      <c r="AI9" s="2"/>
      <c r="AJ9" s="2"/>
      <c r="AK9" s="2"/>
      <c r="AL9" s="2"/>
      <c r="AM9" s="2"/>
      <c r="AN9" s="2"/>
      <c r="AO9" s="1">
        <v>47</v>
      </c>
      <c r="AP9" s="2"/>
      <c r="AQ9" s="2">
        <v>46</v>
      </c>
      <c r="AR9" s="2">
        <v>48</v>
      </c>
      <c r="AS9" s="1">
        <v>47</v>
      </c>
      <c r="AT9" s="3">
        <f t="shared" si="0"/>
        <v>517</v>
      </c>
    </row>
    <row r="10" spans="1:46" ht="12.75">
      <c r="A10" s="2">
        <v>9</v>
      </c>
      <c r="B10" s="3" t="s">
        <v>25</v>
      </c>
      <c r="C10" s="3" t="s">
        <v>14</v>
      </c>
      <c r="D10" s="1">
        <v>40</v>
      </c>
      <c r="E10" s="1" t="s">
        <v>19</v>
      </c>
      <c r="F10">
        <v>46</v>
      </c>
      <c r="G10"/>
      <c r="H10">
        <v>42</v>
      </c>
      <c r="I10"/>
      <c r="J10">
        <v>41</v>
      </c>
      <c r="K10"/>
      <c r="L10"/>
      <c r="M10"/>
      <c r="N10"/>
      <c r="O10"/>
      <c r="P10">
        <v>36</v>
      </c>
      <c r="Q10">
        <v>41</v>
      </c>
      <c r="R10"/>
      <c r="S10"/>
      <c r="T10"/>
      <c r="U10"/>
      <c r="V10" s="2"/>
      <c r="W10" s="2">
        <v>44</v>
      </c>
      <c r="X10" s="2"/>
      <c r="Y10" s="2">
        <v>40</v>
      </c>
      <c r="Z10" s="2">
        <v>45</v>
      </c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>
        <v>50</v>
      </c>
      <c r="AM10" s="2"/>
      <c r="AN10" s="2"/>
      <c r="AO10" s="1">
        <v>46</v>
      </c>
      <c r="AP10" s="2"/>
      <c r="AQ10" s="2"/>
      <c r="AR10" s="2">
        <v>43</v>
      </c>
      <c r="AT10" s="3">
        <f t="shared" si="0"/>
        <v>474</v>
      </c>
    </row>
    <row r="11" spans="1:46" ht="12.75">
      <c r="A11" s="2">
        <v>10</v>
      </c>
      <c r="B11" s="3" t="s">
        <v>98</v>
      </c>
      <c r="C11" s="3" t="s">
        <v>99</v>
      </c>
      <c r="D11" s="1">
        <v>42</v>
      </c>
      <c r="E11" s="1" t="s">
        <v>100</v>
      </c>
      <c r="F11"/>
      <c r="G11">
        <v>46</v>
      </c>
      <c r="H11">
        <v>39</v>
      </c>
      <c r="I11"/>
      <c r="J11"/>
      <c r="K11"/>
      <c r="L11">
        <v>45</v>
      </c>
      <c r="M11"/>
      <c r="N11"/>
      <c r="O11"/>
      <c r="P11"/>
      <c r="Q11">
        <v>38</v>
      </c>
      <c r="R11"/>
      <c r="S11"/>
      <c r="T11">
        <v>40</v>
      </c>
      <c r="U11"/>
      <c r="V11" s="2"/>
      <c r="W11" s="2"/>
      <c r="X11" s="2">
        <v>45</v>
      </c>
      <c r="Y11" s="2">
        <v>35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>
        <v>47</v>
      </c>
      <c r="AP11" s="2">
        <v>44</v>
      </c>
      <c r="AQ11" s="2"/>
      <c r="AS11" s="1">
        <v>41</v>
      </c>
      <c r="AT11" s="3">
        <f t="shared" si="0"/>
        <v>420</v>
      </c>
    </row>
    <row r="12" spans="2:46" ht="12.75">
      <c r="B12" s="12"/>
      <c r="C12" s="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P12" s="2"/>
      <c r="AQ12" s="2"/>
      <c r="AT12" s="3"/>
    </row>
    <row r="13" spans="2:46" ht="12.75">
      <c r="B13" s="12"/>
      <c r="C13" s="12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P13" s="2"/>
      <c r="AQ13" s="2"/>
      <c r="AT13" s="3"/>
    </row>
    <row r="14" spans="2:46" ht="12.75">
      <c r="B14" s="1" t="s">
        <v>194</v>
      </c>
      <c r="C14" s="1" t="s">
        <v>195</v>
      </c>
      <c r="D14" s="1">
        <v>39</v>
      </c>
      <c r="E14" s="1" t="s">
        <v>196</v>
      </c>
      <c r="F14"/>
      <c r="G14"/>
      <c r="H14"/>
      <c r="I14"/>
      <c r="J14"/>
      <c r="K14"/>
      <c r="L14"/>
      <c r="M14"/>
      <c r="N14"/>
      <c r="O14"/>
      <c r="P14">
        <v>49</v>
      </c>
      <c r="Q14"/>
      <c r="R14">
        <v>46</v>
      </c>
      <c r="S14"/>
      <c r="T14">
        <v>47</v>
      </c>
      <c r="U14"/>
      <c r="V14" s="2"/>
      <c r="W14" s="2">
        <v>48</v>
      </c>
      <c r="X14" s="2"/>
      <c r="Y14" s="2">
        <v>49</v>
      </c>
      <c r="Z14" s="2"/>
      <c r="AA14" s="2"/>
      <c r="AB14" s="2">
        <v>48</v>
      </c>
      <c r="AC14" s="2"/>
      <c r="AD14" s="2"/>
      <c r="AE14" s="2">
        <v>47</v>
      </c>
      <c r="AF14" s="2"/>
      <c r="AG14" s="2"/>
      <c r="AH14" s="2"/>
      <c r="AI14" s="2">
        <v>49</v>
      </c>
      <c r="AJ14" s="2"/>
      <c r="AK14" s="2"/>
      <c r="AL14" s="2"/>
      <c r="AM14" s="2"/>
      <c r="AN14" s="2"/>
      <c r="AP14" s="2"/>
      <c r="AQ14" s="2"/>
      <c r="AT14" s="3">
        <f t="shared" si="0"/>
        <v>383</v>
      </c>
    </row>
    <row r="15" spans="2:46" ht="12.75">
      <c r="B15" s="1" t="s">
        <v>77</v>
      </c>
      <c r="C15" s="1" t="s">
        <v>28</v>
      </c>
      <c r="D15" s="1">
        <v>41</v>
      </c>
      <c r="E15" s="1" t="s">
        <v>164</v>
      </c>
      <c r="F15"/>
      <c r="G15"/>
      <c r="H15"/>
      <c r="I15" s="8">
        <v>31</v>
      </c>
      <c r="J15"/>
      <c r="K15"/>
      <c r="L15"/>
      <c r="M15"/>
      <c r="N15"/>
      <c r="O15"/>
      <c r="P15"/>
      <c r="Q15" s="8">
        <v>47</v>
      </c>
      <c r="R15"/>
      <c r="S15">
        <v>45</v>
      </c>
      <c r="T15"/>
      <c r="U15">
        <v>47</v>
      </c>
      <c r="X15" s="1">
        <v>48</v>
      </c>
      <c r="Z15" s="1">
        <v>43</v>
      </c>
      <c r="AC15" s="9">
        <v>46</v>
      </c>
      <c r="AD15" s="1">
        <v>46</v>
      </c>
      <c r="AP15" s="2"/>
      <c r="AQ15" s="2"/>
      <c r="AT15" s="3">
        <f t="shared" si="0"/>
        <v>353</v>
      </c>
    </row>
    <row r="16" spans="2:46" ht="12.75">
      <c r="B16" s="1" t="s">
        <v>175</v>
      </c>
      <c r="C16" s="1" t="s">
        <v>71</v>
      </c>
      <c r="D16" s="1">
        <v>41</v>
      </c>
      <c r="E16" s="1" t="s">
        <v>22</v>
      </c>
      <c r="F16"/>
      <c r="G16"/>
      <c r="H16"/>
      <c r="I16"/>
      <c r="J16"/>
      <c r="K16"/>
      <c r="L16">
        <v>47</v>
      </c>
      <c r="M16"/>
      <c r="N16"/>
      <c r="O16"/>
      <c r="P16">
        <v>39</v>
      </c>
      <c r="Q16"/>
      <c r="R16">
        <v>37</v>
      </c>
      <c r="S16"/>
      <c r="T16">
        <v>43</v>
      </c>
      <c r="U16"/>
      <c r="AB16" s="1">
        <v>39</v>
      </c>
      <c r="AE16" s="1">
        <v>34</v>
      </c>
      <c r="AI16" s="1">
        <v>41</v>
      </c>
      <c r="AP16" s="2"/>
      <c r="AQ16" s="2"/>
      <c r="AS16" s="1">
        <v>43</v>
      </c>
      <c r="AT16" s="3">
        <f t="shared" si="0"/>
        <v>323</v>
      </c>
    </row>
    <row r="17" spans="2:46" ht="12.75">
      <c r="B17" s="1" t="s">
        <v>121</v>
      </c>
      <c r="C17" s="1" t="s">
        <v>122</v>
      </c>
      <c r="D17" s="1">
        <v>42</v>
      </c>
      <c r="E17" s="1" t="s">
        <v>13</v>
      </c>
      <c r="F17"/>
      <c r="G17"/>
      <c r="H17">
        <v>48</v>
      </c>
      <c r="I17"/>
      <c r="J17"/>
      <c r="K17"/>
      <c r="L17"/>
      <c r="M17"/>
      <c r="N17"/>
      <c r="O17"/>
      <c r="P17"/>
      <c r="Q17"/>
      <c r="R17">
        <v>42</v>
      </c>
      <c r="S17"/>
      <c r="T17"/>
      <c r="U17"/>
      <c r="Y17" s="1">
        <v>45</v>
      </c>
      <c r="AA17" s="1">
        <v>45</v>
      </c>
      <c r="AH17" s="1">
        <v>46</v>
      </c>
      <c r="AI17" s="1">
        <v>46</v>
      </c>
      <c r="AP17" s="2"/>
      <c r="AQ17" s="2"/>
      <c r="AR17" s="2">
        <v>45</v>
      </c>
      <c r="AT17" s="3">
        <f t="shared" si="0"/>
        <v>317</v>
      </c>
    </row>
    <row r="18" spans="2:46" ht="12.75">
      <c r="B18" s="1" t="s">
        <v>137</v>
      </c>
      <c r="C18" s="1" t="s">
        <v>138</v>
      </c>
      <c r="D18" s="1">
        <v>41</v>
      </c>
      <c r="E18" s="1" t="s">
        <v>54</v>
      </c>
      <c r="F18"/>
      <c r="G18"/>
      <c r="H18"/>
      <c r="I18"/>
      <c r="J18">
        <v>45</v>
      </c>
      <c r="K18"/>
      <c r="L18"/>
      <c r="M18"/>
      <c r="N18"/>
      <c r="O18"/>
      <c r="P18"/>
      <c r="Q18"/>
      <c r="R18">
        <v>43</v>
      </c>
      <c r="S18"/>
      <c r="T18"/>
      <c r="U18"/>
      <c r="AE18" s="1">
        <v>40</v>
      </c>
      <c r="AP18" s="2"/>
      <c r="AQ18" s="2">
        <v>45</v>
      </c>
      <c r="AR18" s="2">
        <v>47</v>
      </c>
      <c r="AS18" s="1">
        <v>46</v>
      </c>
      <c r="AT18" s="3">
        <f t="shared" si="0"/>
        <v>266</v>
      </c>
    </row>
    <row r="19" spans="2:46" ht="11.25">
      <c r="B19" s="1" t="s">
        <v>123</v>
      </c>
      <c r="C19" s="1" t="s">
        <v>43</v>
      </c>
      <c r="D19" s="1">
        <v>52</v>
      </c>
      <c r="E19" s="1" t="s">
        <v>22</v>
      </c>
      <c r="F19" s="2"/>
      <c r="G19" s="2"/>
      <c r="H19" s="2">
        <v>37</v>
      </c>
      <c r="I19" s="2">
        <v>47</v>
      </c>
      <c r="J19" s="2"/>
      <c r="K19" s="2"/>
      <c r="L19" s="2"/>
      <c r="M19" s="2">
        <v>49</v>
      </c>
      <c r="N19" s="2"/>
      <c r="O19" s="2">
        <v>45</v>
      </c>
      <c r="P19" s="2"/>
      <c r="Q19" s="2"/>
      <c r="R19" s="2">
        <v>33</v>
      </c>
      <c r="S19" s="2"/>
      <c r="T19" s="2"/>
      <c r="U19" s="2">
        <v>49</v>
      </c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P19" s="2"/>
      <c r="AQ19" s="2"/>
      <c r="AT19" s="3">
        <f t="shared" si="0"/>
        <v>260</v>
      </c>
    </row>
    <row r="20" spans="2:46" ht="11.25">
      <c r="B20" s="1" t="s">
        <v>91</v>
      </c>
      <c r="C20" s="1" t="s">
        <v>73</v>
      </c>
      <c r="D20" s="1">
        <v>38</v>
      </c>
      <c r="E20" s="1" t="s">
        <v>92</v>
      </c>
      <c r="F20" s="2">
        <v>47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>
        <v>41</v>
      </c>
      <c r="Z20" s="2"/>
      <c r="AA20" s="2"/>
      <c r="AB20" s="2"/>
      <c r="AC20" s="2"/>
      <c r="AD20" s="2"/>
      <c r="AE20" s="2">
        <v>36</v>
      </c>
      <c r="AF20" s="2"/>
      <c r="AG20" s="2"/>
      <c r="AH20" s="2">
        <v>43</v>
      </c>
      <c r="AI20" s="2">
        <v>43</v>
      </c>
      <c r="AJ20" s="2">
        <v>45</v>
      </c>
      <c r="AK20" s="2"/>
      <c r="AL20" s="2"/>
      <c r="AM20" s="2"/>
      <c r="AN20" s="2"/>
      <c r="AP20" s="2"/>
      <c r="AQ20" s="2"/>
      <c r="AT20" s="3">
        <f t="shared" si="0"/>
        <v>255</v>
      </c>
    </row>
    <row r="21" spans="2:46" ht="12.75">
      <c r="B21" s="1" t="s">
        <v>120</v>
      </c>
      <c r="C21" s="1" t="s">
        <v>114</v>
      </c>
      <c r="D21" s="1">
        <v>42</v>
      </c>
      <c r="E21" s="1" t="s">
        <v>26</v>
      </c>
      <c r="F21"/>
      <c r="G21"/>
      <c r="H21">
        <v>49</v>
      </c>
      <c r="I21"/>
      <c r="J21"/>
      <c r="K21"/>
      <c r="L21"/>
      <c r="M21"/>
      <c r="N21"/>
      <c r="O21"/>
      <c r="P21"/>
      <c r="Q21"/>
      <c r="R21">
        <v>47</v>
      </c>
      <c r="S21"/>
      <c r="T21">
        <v>48</v>
      </c>
      <c r="U21"/>
      <c r="Z21" s="9">
        <v>50</v>
      </c>
      <c r="AA21" s="1">
        <v>49</v>
      </c>
      <c r="AP21" s="2"/>
      <c r="AQ21" s="2"/>
      <c r="AT21" s="3">
        <f t="shared" si="0"/>
        <v>243</v>
      </c>
    </row>
    <row r="22" spans="2:46" ht="12.75">
      <c r="B22" s="1" t="s">
        <v>129</v>
      </c>
      <c r="C22" s="1" t="s">
        <v>130</v>
      </c>
      <c r="D22" s="1">
        <v>41</v>
      </c>
      <c r="E22" s="1" t="s">
        <v>262</v>
      </c>
      <c r="F22"/>
      <c r="G22"/>
      <c r="H22" s="8">
        <v>48</v>
      </c>
      <c r="I22" s="8">
        <v>39</v>
      </c>
      <c r="J22"/>
      <c r="K22"/>
      <c r="L22"/>
      <c r="M22"/>
      <c r="N22"/>
      <c r="O22"/>
      <c r="P22">
        <v>45</v>
      </c>
      <c r="Q22"/>
      <c r="R22"/>
      <c r="S22"/>
      <c r="T22"/>
      <c r="U22"/>
      <c r="V22" s="2"/>
      <c r="W22" s="9">
        <v>45</v>
      </c>
      <c r="X22" s="2"/>
      <c r="Y22" s="2"/>
      <c r="Z22" s="2"/>
      <c r="AA22" s="2"/>
      <c r="AB22" s="2">
        <v>43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P22" s="2"/>
      <c r="AQ22" s="2"/>
      <c r="AT22" s="3">
        <f t="shared" si="0"/>
        <v>220</v>
      </c>
    </row>
    <row r="23" spans="2:46" ht="12.75">
      <c r="B23" s="1" t="s">
        <v>209</v>
      </c>
      <c r="C23" s="1" t="s">
        <v>30</v>
      </c>
      <c r="D23" s="1">
        <v>41</v>
      </c>
      <c r="E23" s="1" t="s">
        <v>86</v>
      </c>
      <c r="F23"/>
      <c r="G23"/>
      <c r="H23"/>
      <c r="I23"/>
      <c r="J23"/>
      <c r="K23"/>
      <c r="L23"/>
      <c r="M23"/>
      <c r="N23"/>
      <c r="O23"/>
      <c r="P23"/>
      <c r="Q23" s="8">
        <v>48</v>
      </c>
      <c r="R23"/>
      <c r="S23"/>
      <c r="T23"/>
      <c r="U23"/>
      <c r="Z23" s="1">
        <v>49</v>
      </c>
      <c r="AD23" s="1">
        <v>47</v>
      </c>
      <c r="AO23" s="1">
        <v>49</v>
      </c>
      <c r="AP23" s="2"/>
      <c r="AQ23" s="2"/>
      <c r="AT23" s="3">
        <f t="shared" si="0"/>
        <v>193</v>
      </c>
    </row>
    <row r="24" spans="2:46" ht="11.25">
      <c r="B24" s="1" t="s">
        <v>272</v>
      </c>
      <c r="C24" s="1" t="s">
        <v>273</v>
      </c>
      <c r="D24" s="1">
        <v>41</v>
      </c>
      <c r="E24" s="1" t="s">
        <v>274</v>
      </c>
      <c r="W24" s="1">
        <v>49</v>
      </c>
      <c r="AC24" s="9">
        <v>50</v>
      </c>
      <c r="AE24" s="1">
        <v>48</v>
      </c>
      <c r="AG24" s="1">
        <v>42</v>
      </c>
      <c r="AP24" s="2"/>
      <c r="AQ24" s="2"/>
      <c r="AT24" s="3">
        <f t="shared" si="0"/>
        <v>189</v>
      </c>
    </row>
    <row r="25" spans="2:46" ht="12.75">
      <c r="B25" s="1" t="s">
        <v>11</v>
      </c>
      <c r="C25" s="1" t="s">
        <v>12</v>
      </c>
      <c r="D25" s="1">
        <v>38</v>
      </c>
      <c r="E25" s="1" t="s">
        <v>13</v>
      </c>
      <c r="F25"/>
      <c r="G25"/>
      <c r="H25"/>
      <c r="I25"/>
      <c r="J25"/>
      <c r="K25"/>
      <c r="L25"/>
      <c r="M25"/>
      <c r="N25"/>
      <c r="O25"/>
      <c r="P25">
        <v>41</v>
      </c>
      <c r="Q25"/>
      <c r="R25"/>
      <c r="S25"/>
      <c r="T25"/>
      <c r="U25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>
        <v>44</v>
      </c>
      <c r="AJ25" s="2">
        <v>46</v>
      </c>
      <c r="AK25" s="2"/>
      <c r="AL25" s="2"/>
      <c r="AM25" s="2"/>
      <c r="AN25" s="2"/>
      <c r="AR25" s="2">
        <v>44</v>
      </c>
      <c r="AT25" s="3">
        <f t="shared" si="0"/>
        <v>175</v>
      </c>
    </row>
    <row r="26" spans="2:46" ht="12.75">
      <c r="B26" s="1" t="s">
        <v>78</v>
      </c>
      <c r="C26" s="1" t="s">
        <v>6</v>
      </c>
      <c r="D26" s="1">
        <v>41</v>
      </c>
      <c r="E26" s="1" t="s">
        <v>79</v>
      </c>
      <c r="F26"/>
      <c r="G26"/>
      <c r="H26">
        <v>38</v>
      </c>
      <c r="I26"/>
      <c r="J26">
        <v>42</v>
      </c>
      <c r="K26"/>
      <c r="L26"/>
      <c r="M26"/>
      <c r="N26"/>
      <c r="O26"/>
      <c r="P26"/>
      <c r="Q26"/>
      <c r="R26"/>
      <c r="S26"/>
      <c r="T26"/>
      <c r="U26"/>
      <c r="AJ26" s="1">
        <v>41</v>
      </c>
      <c r="AP26" s="2"/>
      <c r="AQ26" s="2"/>
      <c r="AS26" s="1">
        <v>40</v>
      </c>
      <c r="AT26" s="3">
        <f t="shared" si="0"/>
        <v>161</v>
      </c>
    </row>
    <row r="27" spans="2:46" ht="11.25">
      <c r="B27" s="1" t="s">
        <v>291</v>
      </c>
      <c r="C27" s="1" t="s">
        <v>292</v>
      </c>
      <c r="D27" s="1">
        <v>41</v>
      </c>
      <c r="E27" s="1" t="s">
        <v>293</v>
      </c>
      <c r="AB27" s="1">
        <v>50</v>
      </c>
      <c r="AD27" s="1">
        <v>50</v>
      </c>
      <c r="AF27" s="1">
        <v>50</v>
      </c>
      <c r="AP27" s="2"/>
      <c r="AQ27" s="2"/>
      <c r="AT27" s="3">
        <f t="shared" si="0"/>
        <v>150</v>
      </c>
    </row>
    <row r="28" spans="2:46" ht="12.75">
      <c r="B28" s="1" t="s">
        <v>16</v>
      </c>
      <c r="C28" s="1" t="s">
        <v>17</v>
      </c>
      <c r="D28" s="1">
        <v>38</v>
      </c>
      <c r="E28" s="1" t="s">
        <v>108</v>
      </c>
      <c r="F28"/>
      <c r="G28" s="8">
        <v>50</v>
      </c>
      <c r="H28" s="8"/>
      <c r="I28"/>
      <c r="J28">
        <v>50</v>
      </c>
      <c r="K28"/>
      <c r="L28"/>
      <c r="M28"/>
      <c r="N28"/>
      <c r="O28"/>
      <c r="P28"/>
      <c r="Q28"/>
      <c r="R28"/>
      <c r="S28"/>
      <c r="T28"/>
      <c r="U28"/>
      <c r="V28" s="2"/>
      <c r="W28" s="9">
        <v>50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P28" s="2"/>
      <c r="AQ28" s="2"/>
      <c r="AT28" s="3">
        <f t="shared" si="0"/>
        <v>150</v>
      </c>
    </row>
    <row r="29" spans="2:46" ht="11.25">
      <c r="B29" s="1" t="s">
        <v>215</v>
      </c>
      <c r="C29" s="1" t="s">
        <v>216</v>
      </c>
      <c r="D29" s="1">
        <v>40</v>
      </c>
      <c r="E29" s="1" t="s">
        <v>217</v>
      </c>
      <c r="F29" s="2"/>
      <c r="G29" s="2"/>
      <c r="H29" s="2"/>
      <c r="I29" s="2"/>
      <c r="J29" s="2"/>
      <c r="K29" s="2">
        <v>49</v>
      </c>
      <c r="L29" s="2"/>
      <c r="M29" s="2"/>
      <c r="N29" s="2"/>
      <c r="O29" s="2"/>
      <c r="P29" s="2"/>
      <c r="Q29" s="2"/>
      <c r="R29" s="2">
        <v>48</v>
      </c>
      <c r="S29" s="2"/>
      <c r="T29" s="2"/>
      <c r="U29" s="2"/>
      <c r="V29" s="2"/>
      <c r="W29" s="2">
        <v>49</v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P29" s="2"/>
      <c r="AQ29" s="2"/>
      <c r="AT29" s="3">
        <f t="shared" si="0"/>
        <v>146</v>
      </c>
    </row>
    <row r="30" spans="2:46" ht="12.75">
      <c r="B30" s="1" t="s">
        <v>110</v>
      </c>
      <c r="C30" s="1" t="s">
        <v>111</v>
      </c>
      <c r="D30" s="1">
        <v>42</v>
      </c>
      <c r="E30" s="1" t="s">
        <v>112</v>
      </c>
      <c r="F30"/>
      <c r="G30" s="8">
        <v>47</v>
      </c>
      <c r="H30" s="8"/>
      <c r="I30" s="8">
        <v>48</v>
      </c>
      <c r="J30"/>
      <c r="K30"/>
      <c r="L30"/>
      <c r="M30"/>
      <c r="N30"/>
      <c r="O30"/>
      <c r="P30"/>
      <c r="Q30">
        <v>49</v>
      </c>
      <c r="R30"/>
      <c r="S30"/>
      <c r="T30"/>
      <c r="U30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P30" s="2"/>
      <c r="AQ30" s="2"/>
      <c r="AT30" s="3">
        <f t="shared" si="0"/>
        <v>144</v>
      </c>
    </row>
    <row r="31" spans="2:46" ht="12.75">
      <c r="B31" s="1" t="s">
        <v>187</v>
      </c>
      <c r="C31" s="1" t="s">
        <v>6</v>
      </c>
      <c r="D31" s="1">
        <v>40</v>
      </c>
      <c r="E31" s="1" t="s">
        <v>188</v>
      </c>
      <c r="F31"/>
      <c r="G31"/>
      <c r="H31"/>
      <c r="I31"/>
      <c r="J31"/>
      <c r="K31"/>
      <c r="L31"/>
      <c r="M31"/>
      <c r="N31"/>
      <c r="O31"/>
      <c r="P31">
        <v>44</v>
      </c>
      <c r="Q31"/>
      <c r="R31"/>
      <c r="S31"/>
      <c r="T31"/>
      <c r="U31"/>
      <c r="Y31" s="1">
        <v>42</v>
      </c>
      <c r="AI31" s="1">
        <v>42</v>
      </c>
      <c r="AP31" s="2"/>
      <c r="AQ31" s="2"/>
      <c r="AT31" s="3">
        <f t="shared" si="0"/>
        <v>128</v>
      </c>
    </row>
    <row r="32" spans="2:46" ht="12.75">
      <c r="B32" s="1" t="s">
        <v>32</v>
      </c>
      <c r="C32" s="1" t="s">
        <v>18</v>
      </c>
      <c r="D32" s="1">
        <v>38</v>
      </c>
      <c r="E32" s="1" t="s">
        <v>27</v>
      </c>
      <c r="F32"/>
      <c r="G32"/>
      <c r="H32"/>
      <c r="I32" s="8">
        <v>34</v>
      </c>
      <c r="J32"/>
      <c r="K32"/>
      <c r="L32"/>
      <c r="M32"/>
      <c r="N32"/>
      <c r="O32"/>
      <c r="P32"/>
      <c r="Q32"/>
      <c r="R32"/>
      <c r="S32"/>
      <c r="T32"/>
      <c r="U32"/>
      <c r="V32" s="2"/>
      <c r="W32" s="2">
        <v>45</v>
      </c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>
        <v>44</v>
      </c>
      <c r="AK32" s="2"/>
      <c r="AL32" s="2"/>
      <c r="AM32" s="2"/>
      <c r="AN32" s="2"/>
      <c r="AP32" s="2"/>
      <c r="AQ32" s="2"/>
      <c r="AT32" s="3">
        <f t="shared" si="0"/>
        <v>123</v>
      </c>
    </row>
    <row r="33" spans="2:46" ht="12.75">
      <c r="B33" s="1" t="s">
        <v>87</v>
      </c>
      <c r="C33" s="1" t="s">
        <v>28</v>
      </c>
      <c r="D33" s="1">
        <v>39</v>
      </c>
      <c r="E33" s="1" t="s">
        <v>86</v>
      </c>
      <c r="F33"/>
      <c r="G33"/>
      <c r="H33"/>
      <c r="I33" s="8">
        <v>37</v>
      </c>
      <c r="J33"/>
      <c r="K33"/>
      <c r="L33"/>
      <c r="M33"/>
      <c r="N33"/>
      <c r="O33"/>
      <c r="P33"/>
      <c r="Q33">
        <v>42</v>
      </c>
      <c r="R33"/>
      <c r="S33"/>
      <c r="T33"/>
      <c r="U33"/>
      <c r="W33" s="9">
        <v>43</v>
      </c>
      <c r="AP33" s="2"/>
      <c r="AQ33" s="2"/>
      <c r="AT33" s="3">
        <f t="shared" si="0"/>
        <v>122</v>
      </c>
    </row>
    <row r="34" spans="2:46" ht="11.25">
      <c r="B34" s="1" t="s">
        <v>284</v>
      </c>
      <c r="C34" s="1" t="s">
        <v>285</v>
      </c>
      <c r="D34" s="1">
        <v>38</v>
      </c>
      <c r="E34" s="1" t="s">
        <v>286</v>
      </c>
      <c r="Y34" s="1">
        <v>37</v>
      </c>
      <c r="AB34" s="1">
        <v>36</v>
      </c>
      <c r="AC34" s="1">
        <v>46</v>
      </c>
      <c r="AP34" s="2"/>
      <c r="AQ34" s="2"/>
      <c r="AT34" s="3">
        <f t="shared" si="0"/>
        <v>119</v>
      </c>
    </row>
    <row r="35" spans="2:46" ht="12.75">
      <c r="B35" s="1" t="s">
        <v>162</v>
      </c>
      <c r="C35" s="1" t="s">
        <v>129</v>
      </c>
      <c r="D35" s="1">
        <v>42</v>
      </c>
      <c r="E35" s="1" t="s">
        <v>163</v>
      </c>
      <c r="F35"/>
      <c r="G35"/>
      <c r="H35"/>
      <c r="I35" s="8">
        <v>32</v>
      </c>
      <c r="J35"/>
      <c r="K35"/>
      <c r="L35"/>
      <c r="M35"/>
      <c r="N35"/>
      <c r="O35"/>
      <c r="P35"/>
      <c r="Q35">
        <v>43</v>
      </c>
      <c r="R35"/>
      <c r="S35"/>
      <c r="T35"/>
      <c r="U35"/>
      <c r="AB35" s="1">
        <v>38</v>
      </c>
      <c r="AP35" s="2"/>
      <c r="AQ35" s="2"/>
      <c r="AT35" s="3">
        <f t="shared" si="0"/>
        <v>113</v>
      </c>
    </row>
    <row r="36" spans="2:46" ht="12.75">
      <c r="B36" s="1" t="s">
        <v>124</v>
      </c>
      <c r="C36" s="1" t="s">
        <v>125</v>
      </c>
      <c r="D36" s="1">
        <v>42</v>
      </c>
      <c r="E36" s="1" t="s">
        <v>39</v>
      </c>
      <c r="F36"/>
      <c r="G36"/>
      <c r="H36">
        <v>43</v>
      </c>
      <c r="I36"/>
      <c r="J36"/>
      <c r="K36"/>
      <c r="L36"/>
      <c r="M36"/>
      <c r="N36"/>
      <c r="O36"/>
      <c r="P36"/>
      <c r="Q36"/>
      <c r="R36">
        <v>35</v>
      </c>
      <c r="S36"/>
      <c r="T36"/>
      <c r="U36"/>
      <c r="V36" s="2"/>
      <c r="W36" s="2"/>
      <c r="X36" s="2"/>
      <c r="Y36" s="2"/>
      <c r="Z36" s="2"/>
      <c r="AA36" s="2"/>
      <c r="AB36" s="2"/>
      <c r="AC36" s="2"/>
      <c r="AD36" s="2"/>
      <c r="AE36" s="2">
        <v>35</v>
      </c>
      <c r="AF36" s="2"/>
      <c r="AG36" s="2"/>
      <c r="AH36" s="2"/>
      <c r="AI36" s="2"/>
      <c r="AJ36" s="2"/>
      <c r="AK36" s="2"/>
      <c r="AL36" s="2"/>
      <c r="AM36" s="2"/>
      <c r="AN36" s="2"/>
      <c r="AP36" s="2"/>
      <c r="AQ36" s="2"/>
      <c r="AT36" s="3">
        <f t="shared" si="0"/>
        <v>113</v>
      </c>
    </row>
    <row r="37" spans="2:46" ht="11.25">
      <c r="B37" s="1" t="s">
        <v>326</v>
      </c>
      <c r="C37" s="1" t="s">
        <v>327</v>
      </c>
      <c r="D37" s="1">
        <v>38</v>
      </c>
      <c r="E37" s="1" t="s">
        <v>24</v>
      </c>
      <c r="AJ37" s="1">
        <v>49</v>
      </c>
      <c r="AO37" s="7">
        <f>SUM(F37:AN37)</f>
        <v>49</v>
      </c>
      <c r="AT37" s="3">
        <f t="shared" si="0"/>
        <v>98</v>
      </c>
    </row>
    <row r="38" spans="2:46" ht="12.75">
      <c r="B38" s="1" t="s">
        <v>133</v>
      </c>
      <c r="C38" s="1" t="s">
        <v>14</v>
      </c>
      <c r="D38" s="1">
        <v>42</v>
      </c>
      <c r="E38" s="1" t="s">
        <v>134</v>
      </c>
      <c r="F38"/>
      <c r="G38"/>
      <c r="H38"/>
      <c r="I38"/>
      <c r="J38">
        <v>49</v>
      </c>
      <c r="K38"/>
      <c r="L38"/>
      <c r="M38"/>
      <c r="N38"/>
      <c r="O38"/>
      <c r="P38"/>
      <c r="Q38"/>
      <c r="R38">
        <v>49</v>
      </c>
      <c r="S38"/>
      <c r="T38"/>
      <c r="U38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P38" s="2"/>
      <c r="AQ38" s="2"/>
      <c r="AT38" s="3">
        <f t="shared" si="0"/>
        <v>98</v>
      </c>
    </row>
    <row r="39" spans="2:46" ht="11.25">
      <c r="B39" s="1" t="s">
        <v>298</v>
      </c>
      <c r="C39" s="1" t="s">
        <v>325</v>
      </c>
      <c r="D39" s="1">
        <v>38</v>
      </c>
      <c r="E39" s="1" t="s">
        <v>299</v>
      </c>
      <c r="AC39" s="9">
        <v>49</v>
      </c>
      <c r="AH39" s="1">
        <v>49</v>
      </c>
      <c r="AP39" s="2"/>
      <c r="AQ39" s="2"/>
      <c r="AT39" s="3">
        <f t="shared" si="0"/>
        <v>98</v>
      </c>
    </row>
    <row r="40" spans="2:46" ht="12.75">
      <c r="B40" s="1" t="s">
        <v>205</v>
      </c>
      <c r="C40" s="1" t="s">
        <v>148</v>
      </c>
      <c r="D40" s="1">
        <v>42</v>
      </c>
      <c r="E40" s="1" t="s">
        <v>206</v>
      </c>
      <c r="F40"/>
      <c r="G40"/>
      <c r="H40"/>
      <c r="I40"/>
      <c r="J40"/>
      <c r="K40"/>
      <c r="L40"/>
      <c r="M40"/>
      <c r="N40"/>
      <c r="O40">
        <v>49</v>
      </c>
      <c r="P40"/>
      <c r="Q40"/>
      <c r="R40"/>
      <c r="S40"/>
      <c r="T40"/>
      <c r="U40"/>
      <c r="V40" s="2"/>
      <c r="W40" s="2"/>
      <c r="X40" s="2"/>
      <c r="Y40" s="2"/>
      <c r="Z40" s="2"/>
      <c r="AA40" s="2"/>
      <c r="AB40" s="2"/>
      <c r="AC40" s="2"/>
      <c r="AD40" s="2"/>
      <c r="AE40" s="2">
        <v>49</v>
      </c>
      <c r="AF40" s="2"/>
      <c r="AG40" s="2"/>
      <c r="AH40" s="2"/>
      <c r="AI40" s="2"/>
      <c r="AJ40" s="2"/>
      <c r="AK40" s="2"/>
      <c r="AL40" s="2"/>
      <c r="AM40" s="2"/>
      <c r="AN40" s="2"/>
      <c r="AT40" s="3">
        <f t="shared" si="0"/>
        <v>98</v>
      </c>
    </row>
    <row r="41" spans="2:46" ht="12.75">
      <c r="B41" s="1" t="s">
        <v>135</v>
      </c>
      <c r="C41" s="1" t="s">
        <v>136</v>
      </c>
      <c r="D41" s="1">
        <v>42</v>
      </c>
      <c r="E41" s="1" t="s">
        <v>34</v>
      </c>
      <c r="F41"/>
      <c r="G41"/>
      <c r="H41"/>
      <c r="I41"/>
      <c r="J41">
        <v>48</v>
      </c>
      <c r="K41"/>
      <c r="L41"/>
      <c r="M41"/>
      <c r="N41"/>
      <c r="O41"/>
      <c r="P41"/>
      <c r="Q41"/>
      <c r="R41"/>
      <c r="S41"/>
      <c r="T41"/>
      <c r="U41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P41" s="1">
        <v>49</v>
      </c>
      <c r="AT41" s="3">
        <f t="shared" si="0"/>
        <v>97</v>
      </c>
    </row>
    <row r="42" spans="2:46" ht="11.25">
      <c r="B42" s="1" t="s">
        <v>213</v>
      </c>
      <c r="C42" s="1" t="s">
        <v>6</v>
      </c>
      <c r="D42" s="1">
        <v>42</v>
      </c>
      <c r="E42" s="1" t="s">
        <v>214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>
        <v>46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>
        <v>49</v>
      </c>
      <c r="AG42" s="2"/>
      <c r="AH42" s="2"/>
      <c r="AI42" s="2"/>
      <c r="AJ42" s="2"/>
      <c r="AK42" s="2"/>
      <c r="AL42" s="2"/>
      <c r="AM42" s="2"/>
      <c r="AN42" s="2"/>
      <c r="AT42" s="3">
        <f t="shared" si="0"/>
        <v>95</v>
      </c>
    </row>
    <row r="43" spans="2:46" ht="12.75">
      <c r="B43" s="1" t="s">
        <v>147</v>
      </c>
      <c r="C43" s="1" t="s">
        <v>148</v>
      </c>
      <c r="D43" s="1">
        <v>40</v>
      </c>
      <c r="E43" s="1" t="s">
        <v>24</v>
      </c>
      <c r="F43"/>
      <c r="G43"/>
      <c r="H43"/>
      <c r="I43" s="8">
        <v>47</v>
      </c>
      <c r="J43"/>
      <c r="K43"/>
      <c r="L43"/>
      <c r="M43" s="8">
        <v>47</v>
      </c>
      <c r="N43" s="8"/>
      <c r="O43"/>
      <c r="P43"/>
      <c r="Q43"/>
      <c r="R43"/>
      <c r="S43"/>
      <c r="T43"/>
      <c r="U43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P43" s="2"/>
      <c r="AQ43" s="2"/>
      <c r="AT43" s="3">
        <f t="shared" si="0"/>
        <v>94</v>
      </c>
    </row>
    <row r="44" spans="2:46" ht="11.25">
      <c r="B44" s="1" t="s">
        <v>320</v>
      </c>
      <c r="C44" s="1" t="s">
        <v>321</v>
      </c>
      <c r="D44" s="1">
        <v>41</v>
      </c>
      <c r="E44" s="1" t="s">
        <v>20</v>
      </c>
      <c r="AF44" s="1">
        <v>47</v>
      </c>
      <c r="AO44" s="7">
        <f>SUM(F44:AN44)</f>
        <v>47</v>
      </c>
      <c r="AT44" s="3">
        <f t="shared" si="0"/>
        <v>94</v>
      </c>
    </row>
    <row r="45" spans="2:46" ht="12.75">
      <c r="B45" s="1" t="s">
        <v>149</v>
      </c>
      <c r="C45" s="1" t="s">
        <v>150</v>
      </c>
      <c r="D45" s="1">
        <v>42</v>
      </c>
      <c r="E45" s="1" t="s">
        <v>151</v>
      </c>
      <c r="F45"/>
      <c r="G45"/>
      <c r="H45"/>
      <c r="I45" s="8">
        <v>43</v>
      </c>
      <c r="J45"/>
      <c r="K45"/>
      <c r="L45"/>
      <c r="M45" s="8">
        <v>49</v>
      </c>
      <c r="N45" s="8"/>
      <c r="O45"/>
      <c r="P45"/>
      <c r="Q45"/>
      <c r="R45"/>
      <c r="S45"/>
      <c r="T45"/>
      <c r="U45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P45" s="2"/>
      <c r="AQ45" s="2"/>
      <c r="AT45" s="3">
        <f t="shared" si="0"/>
        <v>92</v>
      </c>
    </row>
    <row r="46" spans="2:46" ht="11.25">
      <c r="B46" s="1" t="s">
        <v>322</v>
      </c>
      <c r="C46" s="1" t="s">
        <v>240</v>
      </c>
      <c r="D46" s="1">
        <v>41</v>
      </c>
      <c r="E46" s="1" t="s">
        <v>22</v>
      </c>
      <c r="AF46" s="1">
        <v>46</v>
      </c>
      <c r="AO46" s="7">
        <f>SUM(F46:AN46)</f>
        <v>46</v>
      </c>
      <c r="AT46" s="3">
        <f t="shared" si="0"/>
        <v>92</v>
      </c>
    </row>
    <row r="47" spans="2:46" ht="12.75">
      <c r="B47" s="1" t="s">
        <v>185</v>
      </c>
      <c r="C47" s="1" t="s">
        <v>186</v>
      </c>
      <c r="D47" s="1">
        <v>42</v>
      </c>
      <c r="E47" s="1" t="s">
        <v>182</v>
      </c>
      <c r="F47"/>
      <c r="G47"/>
      <c r="H47"/>
      <c r="I47"/>
      <c r="J47"/>
      <c r="K47"/>
      <c r="L47"/>
      <c r="M47"/>
      <c r="N47">
        <v>45</v>
      </c>
      <c r="O47"/>
      <c r="P47"/>
      <c r="Q47"/>
      <c r="R47"/>
      <c r="S47"/>
      <c r="T47"/>
      <c r="U47"/>
      <c r="AI47" s="1">
        <v>47</v>
      </c>
      <c r="AT47" s="3">
        <f t="shared" si="0"/>
        <v>92</v>
      </c>
    </row>
    <row r="48" spans="2:46" ht="12.75">
      <c r="B48" s="1" t="s">
        <v>197</v>
      </c>
      <c r="C48" s="1" t="s">
        <v>198</v>
      </c>
      <c r="D48" s="1">
        <v>42</v>
      </c>
      <c r="E48" s="1" t="s">
        <v>199</v>
      </c>
      <c r="F48"/>
      <c r="G48"/>
      <c r="H48"/>
      <c r="I48"/>
      <c r="J48"/>
      <c r="K48"/>
      <c r="L48"/>
      <c r="M48"/>
      <c r="N48"/>
      <c r="O48"/>
      <c r="P48">
        <v>47</v>
      </c>
      <c r="Q48"/>
      <c r="R48"/>
      <c r="S48"/>
      <c r="T48"/>
      <c r="U48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>
        <v>45</v>
      </c>
      <c r="AJ48" s="2"/>
      <c r="AK48" s="2"/>
      <c r="AL48" s="2"/>
      <c r="AM48" s="2"/>
      <c r="AN48" s="2"/>
      <c r="AT48" s="3">
        <f t="shared" si="0"/>
        <v>92</v>
      </c>
    </row>
    <row r="49" spans="2:46" ht="12.75">
      <c r="B49" s="1" t="s">
        <v>93</v>
      </c>
      <c r="C49" s="1" t="s">
        <v>15</v>
      </c>
      <c r="D49" s="1">
        <v>41</v>
      </c>
      <c r="E49" s="1" t="s">
        <v>94</v>
      </c>
      <c r="F49"/>
      <c r="G49">
        <v>49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 s="2"/>
      <c r="W49" s="2"/>
      <c r="X49" s="2"/>
      <c r="Y49" s="2"/>
      <c r="Z49" s="2"/>
      <c r="AA49" s="2"/>
      <c r="AB49" s="2">
        <v>42</v>
      </c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P49" s="2"/>
      <c r="AQ49" s="2"/>
      <c r="AT49" s="3">
        <f t="shared" si="0"/>
        <v>91</v>
      </c>
    </row>
    <row r="50" spans="2:46" ht="12.75">
      <c r="B50" s="1" t="s">
        <v>95</v>
      </c>
      <c r="C50" s="1" t="s">
        <v>96</v>
      </c>
      <c r="D50" s="1">
        <v>39</v>
      </c>
      <c r="E50" s="1" t="s">
        <v>97</v>
      </c>
      <c r="F50"/>
      <c r="G50">
        <v>47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 s="2"/>
      <c r="W50" s="2"/>
      <c r="X50" s="2"/>
      <c r="Y50" s="2"/>
      <c r="Z50" s="2"/>
      <c r="AA50" s="2">
        <v>44</v>
      </c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P50" s="2"/>
      <c r="AQ50" s="2"/>
      <c r="AT50" s="3">
        <f t="shared" si="0"/>
        <v>91</v>
      </c>
    </row>
    <row r="51" spans="2:46" ht="11.25">
      <c r="B51" s="1" t="s">
        <v>139</v>
      </c>
      <c r="C51" s="1" t="s">
        <v>15</v>
      </c>
      <c r="D51" s="1">
        <v>42</v>
      </c>
      <c r="E51" s="1" t="s">
        <v>140</v>
      </c>
      <c r="F51" s="2"/>
      <c r="G51" s="2"/>
      <c r="H51" s="2"/>
      <c r="I51" s="2"/>
      <c r="J51" s="2">
        <v>44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9">
        <v>47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P51" s="2"/>
      <c r="AQ51" s="2"/>
      <c r="AT51" s="3">
        <f t="shared" si="0"/>
        <v>91</v>
      </c>
    </row>
    <row r="52" spans="2:46" ht="11.25">
      <c r="B52" s="1" t="s">
        <v>316</v>
      </c>
      <c r="C52" s="1" t="s">
        <v>317</v>
      </c>
      <c r="D52" s="1">
        <v>40</v>
      </c>
      <c r="E52" s="1" t="s">
        <v>54</v>
      </c>
      <c r="AE52" s="1">
        <v>45</v>
      </c>
      <c r="AO52" s="7">
        <f>SUM(F52:AN52)</f>
        <v>45</v>
      </c>
      <c r="AT52" s="3">
        <f t="shared" si="0"/>
        <v>90</v>
      </c>
    </row>
    <row r="53" spans="2:46" ht="11.25">
      <c r="B53" s="1" t="s">
        <v>323</v>
      </c>
      <c r="C53" s="1" t="s">
        <v>324</v>
      </c>
      <c r="D53" s="1">
        <v>40</v>
      </c>
      <c r="E53" s="1" t="s">
        <v>22</v>
      </c>
      <c r="AF53" s="1">
        <v>44</v>
      </c>
      <c r="AO53" s="7">
        <f>SUM(F53:AN53)</f>
        <v>44</v>
      </c>
      <c r="AT53" s="3">
        <f t="shared" si="0"/>
        <v>88</v>
      </c>
    </row>
    <row r="54" spans="2:46" ht="12.75">
      <c r="B54" s="1" t="s">
        <v>83</v>
      </c>
      <c r="C54" s="1" t="s">
        <v>84</v>
      </c>
      <c r="D54" s="1">
        <v>40</v>
      </c>
      <c r="E54" s="1" t="s">
        <v>85</v>
      </c>
      <c r="F54"/>
      <c r="G54"/>
      <c r="H54"/>
      <c r="I54"/>
      <c r="J54"/>
      <c r="K54"/>
      <c r="L54"/>
      <c r="M54"/>
      <c r="N54"/>
      <c r="O54"/>
      <c r="P54">
        <v>40</v>
      </c>
      <c r="Q54"/>
      <c r="R54"/>
      <c r="S54"/>
      <c r="T54"/>
      <c r="U54"/>
      <c r="AC54" s="1">
        <v>48</v>
      </c>
      <c r="AP54" s="2"/>
      <c r="AQ54" s="2"/>
      <c r="AT54" s="3">
        <f t="shared" si="0"/>
        <v>88</v>
      </c>
    </row>
    <row r="55" spans="2:46" ht="12.75">
      <c r="B55" s="1" t="s">
        <v>38</v>
      </c>
      <c r="C55" s="1" t="s">
        <v>6</v>
      </c>
      <c r="D55" s="1">
        <v>38</v>
      </c>
      <c r="E55" s="1" t="s">
        <v>39</v>
      </c>
      <c r="F55"/>
      <c r="G55"/>
      <c r="H55">
        <v>45</v>
      </c>
      <c r="I55"/>
      <c r="J55"/>
      <c r="K55"/>
      <c r="L55"/>
      <c r="M55"/>
      <c r="N55"/>
      <c r="O55"/>
      <c r="P55"/>
      <c r="Q55"/>
      <c r="R55"/>
      <c r="S55"/>
      <c r="T55"/>
      <c r="U55"/>
      <c r="V55" s="2"/>
      <c r="W55" s="2"/>
      <c r="X55" s="2"/>
      <c r="Y55" s="2"/>
      <c r="Z55" s="2"/>
      <c r="AA55" s="2"/>
      <c r="AB55" s="2"/>
      <c r="AC55" s="2"/>
      <c r="AD55" s="2"/>
      <c r="AE55" s="2">
        <v>39</v>
      </c>
      <c r="AF55" s="2"/>
      <c r="AG55" s="2"/>
      <c r="AH55" s="2"/>
      <c r="AI55" s="2"/>
      <c r="AJ55" s="2"/>
      <c r="AK55" s="2"/>
      <c r="AL55" s="2"/>
      <c r="AM55" s="2"/>
      <c r="AN55" s="2"/>
      <c r="AT55" s="3">
        <f t="shared" si="0"/>
        <v>84</v>
      </c>
    </row>
    <row r="56" spans="2:46" ht="11.25">
      <c r="B56" s="1" t="s">
        <v>330</v>
      </c>
      <c r="C56" s="1" t="s">
        <v>270</v>
      </c>
      <c r="D56" s="1">
        <v>41</v>
      </c>
      <c r="E56" s="1" t="s">
        <v>331</v>
      </c>
      <c r="AJ56" s="1">
        <v>42</v>
      </c>
      <c r="AO56" s="7">
        <f>SUM(F56:AN56)</f>
        <v>42</v>
      </c>
      <c r="AT56" s="3">
        <f t="shared" si="0"/>
        <v>84</v>
      </c>
    </row>
    <row r="57" spans="2:46" ht="12.75">
      <c r="B57" s="1" t="s">
        <v>131</v>
      </c>
      <c r="C57" s="1" t="s">
        <v>132</v>
      </c>
      <c r="D57" s="1">
        <v>41</v>
      </c>
      <c r="E57" s="1" t="s">
        <v>22</v>
      </c>
      <c r="F57"/>
      <c r="G57"/>
      <c r="H57" s="8">
        <v>47</v>
      </c>
      <c r="I57"/>
      <c r="J57"/>
      <c r="K57"/>
      <c r="L57"/>
      <c r="M57"/>
      <c r="N57"/>
      <c r="O57"/>
      <c r="P57"/>
      <c r="Q57"/>
      <c r="R57"/>
      <c r="S57"/>
      <c r="T57"/>
      <c r="U57"/>
      <c r="V57" s="2"/>
      <c r="W57" s="2"/>
      <c r="X57" s="2"/>
      <c r="Y57" s="2">
        <v>36</v>
      </c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P57" s="2"/>
      <c r="AQ57" s="2"/>
      <c r="AT57" s="3">
        <f t="shared" si="0"/>
        <v>83</v>
      </c>
    </row>
    <row r="58" spans="2:46" ht="11.25">
      <c r="B58" s="1" t="s">
        <v>228</v>
      </c>
      <c r="C58" s="1" t="s">
        <v>43</v>
      </c>
      <c r="D58" s="1">
        <v>41</v>
      </c>
      <c r="E58" s="1" t="s">
        <v>229</v>
      </c>
      <c r="K58" s="1">
        <v>42</v>
      </c>
      <c r="AE58" s="1">
        <v>41</v>
      </c>
      <c r="AT58" s="3">
        <f t="shared" si="0"/>
        <v>83</v>
      </c>
    </row>
    <row r="59" spans="2:46" ht="12.75">
      <c r="B59" s="1" t="s">
        <v>68</v>
      </c>
      <c r="C59" s="1" t="s">
        <v>14</v>
      </c>
      <c r="D59" s="1">
        <v>38</v>
      </c>
      <c r="E59" s="1" t="s">
        <v>188</v>
      </c>
      <c r="F59">
        <v>45</v>
      </c>
      <c r="G59"/>
      <c r="H59"/>
      <c r="I59"/>
      <c r="J59"/>
      <c r="K59"/>
      <c r="L59"/>
      <c r="M59"/>
      <c r="N59"/>
      <c r="O59"/>
      <c r="P59">
        <v>35</v>
      </c>
      <c r="Q59"/>
      <c r="R59"/>
      <c r="S59"/>
      <c r="T59"/>
      <c r="U59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P59" s="2"/>
      <c r="AQ59" s="2"/>
      <c r="AT59" s="3">
        <f t="shared" si="0"/>
        <v>80</v>
      </c>
    </row>
    <row r="60" spans="2:46" ht="12.75">
      <c r="B60" s="1" t="s">
        <v>126</v>
      </c>
      <c r="C60" s="1" t="s">
        <v>127</v>
      </c>
      <c r="D60" s="1">
        <v>42</v>
      </c>
      <c r="E60" s="1" t="s">
        <v>39</v>
      </c>
      <c r="F60"/>
      <c r="G60"/>
      <c r="H60">
        <v>41</v>
      </c>
      <c r="I60"/>
      <c r="J60"/>
      <c r="K60"/>
      <c r="L60"/>
      <c r="M60"/>
      <c r="N60"/>
      <c r="O60"/>
      <c r="P60"/>
      <c r="Q60"/>
      <c r="R60">
        <v>36</v>
      </c>
      <c r="S60"/>
      <c r="T60"/>
      <c r="U60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P60" s="2"/>
      <c r="AQ60" s="2"/>
      <c r="AT60" s="3">
        <f t="shared" si="0"/>
        <v>77</v>
      </c>
    </row>
    <row r="61" spans="2:46" ht="11.25">
      <c r="B61" s="1" t="s">
        <v>241</v>
      </c>
      <c r="C61" s="1" t="s">
        <v>73</v>
      </c>
      <c r="D61" s="1">
        <v>38</v>
      </c>
      <c r="E61" s="1" t="s">
        <v>8</v>
      </c>
      <c r="T61" s="1">
        <v>40</v>
      </c>
      <c r="AB61" s="1">
        <v>37</v>
      </c>
      <c r="AP61" s="2"/>
      <c r="AQ61" s="2"/>
      <c r="AT61" s="3">
        <f t="shared" si="0"/>
        <v>77</v>
      </c>
    </row>
    <row r="62" spans="2:46" ht="11.25">
      <c r="B62" s="1" t="s">
        <v>318</v>
      </c>
      <c r="C62" s="1" t="s">
        <v>319</v>
      </c>
      <c r="D62" s="1">
        <v>41</v>
      </c>
      <c r="E62" s="1" t="s">
        <v>8</v>
      </c>
      <c r="AE62" s="1">
        <v>37</v>
      </c>
      <c r="AO62" s="7">
        <f>SUM(F62:AN62)</f>
        <v>37</v>
      </c>
      <c r="AT62" s="3">
        <f t="shared" si="0"/>
        <v>74</v>
      </c>
    </row>
    <row r="63" spans="2:46" ht="11.25">
      <c r="B63" s="1" t="s">
        <v>275</v>
      </c>
      <c r="C63" s="1" t="s">
        <v>5</v>
      </c>
      <c r="D63" s="1">
        <v>40</v>
      </c>
      <c r="E63" s="1" t="s">
        <v>276</v>
      </c>
      <c r="Y63" s="1">
        <v>50</v>
      </c>
      <c r="AP63" s="2"/>
      <c r="AQ63" s="2"/>
      <c r="AT63" s="3">
        <f t="shared" si="0"/>
        <v>50</v>
      </c>
    </row>
    <row r="64" spans="2:46" ht="12.75">
      <c r="B64" s="1" t="s">
        <v>141</v>
      </c>
      <c r="C64" s="1" t="s">
        <v>142</v>
      </c>
      <c r="D64" s="1">
        <v>41</v>
      </c>
      <c r="E64" s="1" t="s">
        <v>143</v>
      </c>
      <c r="F64"/>
      <c r="G64"/>
      <c r="H64"/>
      <c r="I64" s="8">
        <v>50</v>
      </c>
      <c r="J64"/>
      <c r="K64"/>
      <c r="L64"/>
      <c r="M64"/>
      <c r="N64"/>
      <c r="O64"/>
      <c r="P64"/>
      <c r="Q64"/>
      <c r="R64"/>
      <c r="S64"/>
      <c r="T64"/>
      <c r="U64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P64" s="2"/>
      <c r="AQ64" s="2"/>
      <c r="AT64" s="3">
        <f t="shared" si="0"/>
        <v>50</v>
      </c>
    </row>
    <row r="65" spans="2:46" ht="12.75">
      <c r="B65" s="1" t="s">
        <v>312</v>
      </c>
      <c r="C65" s="1" t="s">
        <v>99</v>
      </c>
      <c r="D65" s="1">
        <v>40</v>
      </c>
      <c r="E65" s="1" t="s">
        <v>313</v>
      </c>
      <c r="F65"/>
      <c r="G65"/>
      <c r="H65"/>
      <c r="I65" s="8"/>
      <c r="J65"/>
      <c r="K65"/>
      <c r="L65"/>
      <c r="M65"/>
      <c r="N65"/>
      <c r="O65"/>
      <c r="P65"/>
      <c r="Q65"/>
      <c r="R65"/>
      <c r="S65"/>
      <c r="T65"/>
      <c r="U65"/>
      <c r="AE65" s="1">
        <v>50</v>
      </c>
      <c r="AT65" s="3">
        <f t="shared" si="0"/>
        <v>50</v>
      </c>
    </row>
    <row r="66" spans="2:46" ht="12.75">
      <c r="B66" s="1" t="s">
        <v>144</v>
      </c>
      <c r="C66" s="1" t="s">
        <v>145</v>
      </c>
      <c r="D66" s="1">
        <v>40</v>
      </c>
      <c r="E66" s="1" t="s">
        <v>146</v>
      </c>
      <c r="F66"/>
      <c r="G66"/>
      <c r="H66"/>
      <c r="I66">
        <v>49</v>
      </c>
      <c r="J66"/>
      <c r="K66"/>
      <c r="L66"/>
      <c r="M66"/>
      <c r="N66"/>
      <c r="O66"/>
      <c r="P66"/>
      <c r="Q66"/>
      <c r="R66"/>
      <c r="S66"/>
      <c r="T66"/>
      <c r="U66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P66" s="2"/>
      <c r="AQ66" s="2"/>
      <c r="AT66" s="3">
        <f t="shared" si="0"/>
        <v>49</v>
      </c>
    </row>
    <row r="67" spans="2:46" ht="11.25">
      <c r="B67" s="1" t="s">
        <v>256</v>
      </c>
      <c r="C67" s="1" t="s">
        <v>65</v>
      </c>
      <c r="E67" s="1" t="s">
        <v>257</v>
      </c>
      <c r="U67" s="1">
        <v>49</v>
      </c>
      <c r="AP67" s="2"/>
      <c r="AQ67" s="2"/>
      <c r="AT67" s="3">
        <f t="shared" si="0"/>
        <v>49</v>
      </c>
    </row>
    <row r="68" spans="2:46" ht="12.75">
      <c r="B68" s="1" t="s">
        <v>113</v>
      </c>
      <c r="C68" s="1" t="s">
        <v>114</v>
      </c>
      <c r="D68" s="1">
        <v>39</v>
      </c>
      <c r="E68" s="1" t="s">
        <v>115</v>
      </c>
      <c r="F68"/>
      <c r="G68" s="8">
        <v>49</v>
      </c>
      <c r="H68" s="8"/>
      <c r="I68"/>
      <c r="J68"/>
      <c r="K68"/>
      <c r="L68"/>
      <c r="M68"/>
      <c r="N68"/>
      <c r="O68"/>
      <c r="P68"/>
      <c r="Q68"/>
      <c r="R68"/>
      <c r="S68"/>
      <c r="T68"/>
      <c r="U68"/>
      <c r="AT68" s="3">
        <f t="shared" si="0"/>
        <v>49</v>
      </c>
    </row>
    <row r="69" spans="2:46" ht="12.75">
      <c r="B69" s="1" t="s">
        <v>179</v>
      </c>
      <c r="C69" s="1" t="s">
        <v>21</v>
      </c>
      <c r="D69" s="1">
        <v>40</v>
      </c>
      <c r="E69" s="1" t="s">
        <v>180</v>
      </c>
      <c r="F69"/>
      <c r="G69"/>
      <c r="H69"/>
      <c r="I69"/>
      <c r="J69"/>
      <c r="K69"/>
      <c r="L69"/>
      <c r="M69"/>
      <c r="N69">
        <v>49</v>
      </c>
      <c r="O69"/>
      <c r="P69"/>
      <c r="Q69"/>
      <c r="R69"/>
      <c r="S69"/>
      <c r="T69"/>
      <c r="U69"/>
      <c r="AT69" s="3">
        <f aca="true" t="shared" si="1" ref="AT69:AT132">SUM(F69:AS69)</f>
        <v>49</v>
      </c>
    </row>
    <row r="70" spans="2:46" ht="11.25">
      <c r="B70" s="1" t="s">
        <v>328</v>
      </c>
      <c r="C70" s="1" t="s">
        <v>329</v>
      </c>
      <c r="D70" s="1">
        <v>40</v>
      </c>
      <c r="E70" s="1" t="s">
        <v>22</v>
      </c>
      <c r="AL70" s="1">
        <v>49</v>
      </c>
      <c r="AT70" s="3">
        <f t="shared" si="1"/>
        <v>49</v>
      </c>
    </row>
    <row r="71" spans="2:46" ht="11.25">
      <c r="B71" s="1" t="s">
        <v>332</v>
      </c>
      <c r="C71" s="1" t="s">
        <v>30</v>
      </c>
      <c r="D71" s="1">
        <v>38</v>
      </c>
      <c r="E71" s="1" t="s">
        <v>19</v>
      </c>
      <c r="AN71" s="9">
        <v>49</v>
      </c>
      <c r="AT71" s="3">
        <f t="shared" si="1"/>
        <v>49</v>
      </c>
    </row>
    <row r="72" spans="2:46" ht="11.25">
      <c r="B72" s="1" t="s">
        <v>334</v>
      </c>
      <c r="C72" s="1" t="s">
        <v>335</v>
      </c>
      <c r="D72" s="1">
        <v>41</v>
      </c>
      <c r="E72" s="1" t="s">
        <v>278</v>
      </c>
      <c r="AN72" s="1">
        <v>49</v>
      </c>
      <c r="AT72" s="3">
        <f t="shared" si="1"/>
        <v>49</v>
      </c>
    </row>
    <row r="73" spans="2:46" ht="12.75">
      <c r="B73" s="1" t="s">
        <v>176</v>
      </c>
      <c r="C73" s="1" t="s">
        <v>177</v>
      </c>
      <c r="D73" s="1">
        <v>38</v>
      </c>
      <c r="E73" s="1" t="s">
        <v>22</v>
      </c>
      <c r="F73"/>
      <c r="G73"/>
      <c r="H73"/>
      <c r="I73"/>
      <c r="J73"/>
      <c r="K73"/>
      <c r="L73"/>
      <c r="M73">
        <v>48</v>
      </c>
      <c r="N73"/>
      <c r="O73"/>
      <c r="P73"/>
      <c r="Q73"/>
      <c r="R73"/>
      <c r="S73"/>
      <c r="T73"/>
      <c r="U73"/>
      <c r="AT73" s="3">
        <f t="shared" si="1"/>
        <v>48</v>
      </c>
    </row>
    <row r="74" spans="2:46" ht="12.75">
      <c r="B74" s="1" t="s">
        <v>218</v>
      </c>
      <c r="C74" s="1" t="s">
        <v>219</v>
      </c>
      <c r="D74" s="1">
        <v>38</v>
      </c>
      <c r="E74" s="1" t="s">
        <v>220</v>
      </c>
      <c r="F74"/>
      <c r="G74"/>
      <c r="H74"/>
      <c r="I74"/>
      <c r="J74"/>
      <c r="K74">
        <v>48</v>
      </c>
      <c r="L74"/>
      <c r="M74"/>
      <c r="N74"/>
      <c r="O74"/>
      <c r="P74"/>
      <c r="Q74"/>
      <c r="R74"/>
      <c r="S74"/>
      <c r="T74"/>
      <c r="U74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T74" s="3">
        <f t="shared" si="1"/>
        <v>48</v>
      </c>
    </row>
    <row r="75" spans="2:46" ht="12.75">
      <c r="B75" s="1" t="s">
        <v>109</v>
      </c>
      <c r="C75" s="1" t="s">
        <v>14</v>
      </c>
      <c r="D75" s="1">
        <v>40</v>
      </c>
      <c r="E75" s="1" t="s">
        <v>108</v>
      </c>
      <c r="F75"/>
      <c r="G75" s="8">
        <v>48</v>
      </c>
      <c r="H75" s="8"/>
      <c r="I75"/>
      <c r="J75"/>
      <c r="K75"/>
      <c r="L75"/>
      <c r="M75"/>
      <c r="N75"/>
      <c r="O75"/>
      <c r="P75"/>
      <c r="Q75"/>
      <c r="R75"/>
      <c r="S75"/>
      <c r="T75"/>
      <c r="U75"/>
      <c r="AT75" s="3">
        <f t="shared" si="1"/>
        <v>48</v>
      </c>
    </row>
    <row r="76" spans="2:46" ht="12.75">
      <c r="B76" s="1" t="s">
        <v>181</v>
      </c>
      <c r="C76" s="1" t="s">
        <v>6</v>
      </c>
      <c r="D76" s="1">
        <v>40</v>
      </c>
      <c r="E76" s="1" t="s">
        <v>182</v>
      </c>
      <c r="F76"/>
      <c r="G76"/>
      <c r="H76"/>
      <c r="I76"/>
      <c r="J76"/>
      <c r="K76"/>
      <c r="L76"/>
      <c r="M76"/>
      <c r="N76">
        <v>48</v>
      </c>
      <c r="O76"/>
      <c r="P76"/>
      <c r="Q76"/>
      <c r="R76"/>
      <c r="S76"/>
      <c r="T76"/>
      <c r="U76"/>
      <c r="AT76" s="3">
        <f t="shared" si="1"/>
        <v>48</v>
      </c>
    </row>
    <row r="77" spans="2:46" ht="11.25">
      <c r="B77" s="1" t="s">
        <v>210</v>
      </c>
      <c r="C77" s="1" t="s">
        <v>211</v>
      </c>
      <c r="D77" s="1">
        <v>39</v>
      </c>
      <c r="E77" s="1" t="s">
        <v>212</v>
      </c>
      <c r="Q77" s="1">
        <v>48</v>
      </c>
      <c r="AT77" s="3">
        <f t="shared" si="1"/>
        <v>48</v>
      </c>
    </row>
    <row r="78" spans="2:46" ht="12.75">
      <c r="B78" s="1" t="s">
        <v>98</v>
      </c>
      <c r="C78" s="1" t="s">
        <v>171</v>
      </c>
      <c r="D78" s="1">
        <v>39</v>
      </c>
      <c r="E78" s="1" t="s">
        <v>46</v>
      </c>
      <c r="F78"/>
      <c r="G78"/>
      <c r="H78"/>
      <c r="I78">
        <v>48</v>
      </c>
      <c r="J78"/>
      <c r="K78"/>
      <c r="L78"/>
      <c r="M78"/>
      <c r="N78"/>
      <c r="O78"/>
      <c r="P78"/>
      <c r="Q78"/>
      <c r="R78"/>
      <c r="S78"/>
      <c r="T78"/>
      <c r="U78"/>
      <c r="AT78" s="3">
        <f t="shared" si="1"/>
        <v>48</v>
      </c>
    </row>
    <row r="79" spans="2:46" ht="11.25">
      <c r="B79" s="1" t="s">
        <v>260</v>
      </c>
      <c r="C79" s="1" t="s">
        <v>261</v>
      </c>
      <c r="D79" s="1">
        <v>40</v>
      </c>
      <c r="E79" s="1" t="s">
        <v>333</v>
      </c>
      <c r="AN79" s="9">
        <v>48</v>
      </c>
      <c r="AT79" s="3">
        <f t="shared" si="1"/>
        <v>48</v>
      </c>
    </row>
    <row r="80" spans="2:46" ht="11.25">
      <c r="B80" s="1" t="s">
        <v>221</v>
      </c>
      <c r="C80" s="1" t="s">
        <v>222</v>
      </c>
      <c r="D80" s="1">
        <v>41</v>
      </c>
      <c r="E80" s="1" t="s">
        <v>223</v>
      </c>
      <c r="K80" s="1">
        <v>47</v>
      </c>
      <c r="AT80" s="3">
        <f t="shared" si="1"/>
        <v>47</v>
      </c>
    </row>
    <row r="81" spans="2:46" ht="12.75">
      <c r="B81" s="1" t="s">
        <v>183</v>
      </c>
      <c r="C81" s="1" t="s">
        <v>64</v>
      </c>
      <c r="D81" s="1">
        <v>42</v>
      </c>
      <c r="E81" s="1" t="s">
        <v>184</v>
      </c>
      <c r="F81"/>
      <c r="G81"/>
      <c r="H81"/>
      <c r="I81"/>
      <c r="J81"/>
      <c r="K81"/>
      <c r="L81"/>
      <c r="M81"/>
      <c r="N81">
        <v>47</v>
      </c>
      <c r="O81"/>
      <c r="P81"/>
      <c r="Q81"/>
      <c r="R81"/>
      <c r="S81"/>
      <c r="T81"/>
      <c r="U81"/>
      <c r="AT81" s="3">
        <f t="shared" si="1"/>
        <v>47</v>
      </c>
    </row>
    <row r="82" spans="2:46" ht="11.25">
      <c r="B82" s="1" t="s">
        <v>300</v>
      </c>
      <c r="C82" s="1" t="s">
        <v>301</v>
      </c>
      <c r="D82" s="1">
        <v>41</v>
      </c>
      <c r="E82" s="1" t="s">
        <v>302</v>
      </c>
      <c r="AC82" s="9">
        <v>47</v>
      </c>
      <c r="AT82" s="3">
        <f t="shared" si="1"/>
        <v>47</v>
      </c>
    </row>
    <row r="83" spans="2:46" ht="11.25">
      <c r="B83" s="1" t="s">
        <v>207</v>
      </c>
      <c r="C83" s="1" t="s">
        <v>208</v>
      </c>
      <c r="E83" s="1" t="s">
        <v>22</v>
      </c>
      <c r="O83" s="1">
        <v>47</v>
      </c>
      <c r="AT83" s="3">
        <f t="shared" si="1"/>
        <v>47</v>
      </c>
    </row>
    <row r="84" spans="2:46" ht="11.25">
      <c r="B84" s="1" t="s">
        <v>260</v>
      </c>
      <c r="C84" s="1" t="s">
        <v>261</v>
      </c>
      <c r="D84" s="1">
        <v>40</v>
      </c>
      <c r="E84" s="1" t="s">
        <v>79</v>
      </c>
      <c r="W84" s="9">
        <v>46</v>
      </c>
      <c r="AT84" s="3">
        <f t="shared" si="1"/>
        <v>46</v>
      </c>
    </row>
    <row r="85" spans="2:46" ht="11.25">
      <c r="B85" s="1" t="s">
        <v>258</v>
      </c>
      <c r="C85" s="1" t="s">
        <v>5</v>
      </c>
      <c r="D85" s="1">
        <v>42</v>
      </c>
      <c r="E85" s="1" t="s">
        <v>259</v>
      </c>
      <c r="W85" s="1">
        <v>46</v>
      </c>
      <c r="AT85" s="3">
        <f t="shared" si="1"/>
        <v>46</v>
      </c>
    </row>
    <row r="86" spans="2:46" ht="11.25">
      <c r="B86" s="1" t="s">
        <v>314</v>
      </c>
      <c r="C86" s="1" t="s">
        <v>315</v>
      </c>
      <c r="D86" s="1">
        <v>38</v>
      </c>
      <c r="E86" s="1" t="s">
        <v>229</v>
      </c>
      <c r="AE86" s="1">
        <v>46</v>
      </c>
      <c r="AT86" s="3">
        <f t="shared" si="1"/>
        <v>46</v>
      </c>
    </row>
    <row r="87" spans="2:46" ht="12.75">
      <c r="B87" s="1" t="s">
        <v>33</v>
      </c>
      <c r="C87" s="1" t="s">
        <v>6</v>
      </c>
      <c r="D87" s="1">
        <v>39</v>
      </c>
      <c r="E87" s="1" t="s">
        <v>34</v>
      </c>
      <c r="F87"/>
      <c r="G87" s="8">
        <v>46</v>
      </c>
      <c r="H87" s="8"/>
      <c r="I87"/>
      <c r="J87"/>
      <c r="K87"/>
      <c r="L87"/>
      <c r="M87"/>
      <c r="N87"/>
      <c r="O87"/>
      <c r="P87"/>
      <c r="Q87"/>
      <c r="R87"/>
      <c r="S87"/>
      <c r="T87"/>
      <c r="U87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T87" s="3">
        <f t="shared" si="1"/>
        <v>46</v>
      </c>
    </row>
    <row r="88" spans="2:46" ht="12.75">
      <c r="B88" s="1" t="s">
        <v>36</v>
      </c>
      <c r="C88" s="1" t="s">
        <v>37</v>
      </c>
      <c r="D88" s="1">
        <v>39</v>
      </c>
      <c r="E88" s="1" t="s">
        <v>44</v>
      </c>
      <c r="F88"/>
      <c r="G88"/>
      <c r="H88"/>
      <c r="I88"/>
      <c r="J88">
        <v>46</v>
      </c>
      <c r="K88"/>
      <c r="L88"/>
      <c r="M88"/>
      <c r="N88"/>
      <c r="O88"/>
      <c r="P88"/>
      <c r="Q88"/>
      <c r="R88"/>
      <c r="S88"/>
      <c r="T88"/>
      <c r="U88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T88" s="3">
        <f t="shared" si="1"/>
        <v>46</v>
      </c>
    </row>
    <row r="89" spans="2:46" ht="12.75">
      <c r="B89" s="1" t="s">
        <v>101</v>
      </c>
      <c r="C89" s="1" t="s">
        <v>66</v>
      </c>
      <c r="D89" s="1">
        <v>42</v>
      </c>
      <c r="E89" s="1" t="s">
        <v>102</v>
      </c>
      <c r="F89"/>
      <c r="G89" s="8">
        <v>45</v>
      </c>
      <c r="H89" s="8"/>
      <c r="I89"/>
      <c r="J89"/>
      <c r="K89"/>
      <c r="L89"/>
      <c r="M89"/>
      <c r="N89"/>
      <c r="O89"/>
      <c r="P89"/>
      <c r="Q89"/>
      <c r="R89"/>
      <c r="S89"/>
      <c r="T89"/>
      <c r="U89"/>
      <c r="AT89" s="3">
        <f t="shared" si="1"/>
        <v>45</v>
      </c>
    </row>
    <row r="90" spans="2:46" ht="12.75">
      <c r="B90" s="1" t="s">
        <v>75</v>
      </c>
      <c r="C90" s="1" t="s">
        <v>37</v>
      </c>
      <c r="D90" s="1">
        <v>38</v>
      </c>
      <c r="E90" s="1" t="s">
        <v>76</v>
      </c>
      <c r="F90"/>
      <c r="G90"/>
      <c r="H90"/>
      <c r="I90" s="8">
        <v>45</v>
      </c>
      <c r="J90"/>
      <c r="K90"/>
      <c r="L90"/>
      <c r="M90"/>
      <c r="N90"/>
      <c r="O90"/>
      <c r="P90"/>
      <c r="Q90"/>
      <c r="R90"/>
      <c r="S90"/>
      <c r="T90"/>
      <c r="U90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T90" s="3">
        <f t="shared" si="1"/>
        <v>45</v>
      </c>
    </row>
    <row r="91" spans="2:46" ht="11.25">
      <c r="B91" s="1" t="s">
        <v>242</v>
      </c>
      <c r="C91" s="1" t="s">
        <v>243</v>
      </c>
      <c r="D91" s="1">
        <v>39</v>
      </c>
      <c r="E91" s="1" t="s">
        <v>244</v>
      </c>
      <c r="S91" s="1">
        <v>44</v>
      </c>
      <c r="AT91" s="3">
        <f t="shared" si="1"/>
        <v>44</v>
      </c>
    </row>
    <row r="92" spans="2:46" ht="12.75">
      <c r="B92" s="1" t="s">
        <v>116</v>
      </c>
      <c r="C92" s="1" t="s">
        <v>28</v>
      </c>
      <c r="D92" s="1">
        <v>40</v>
      </c>
      <c r="E92" s="1" t="s">
        <v>80</v>
      </c>
      <c r="F92"/>
      <c r="G92" s="8">
        <v>44</v>
      </c>
      <c r="H92" s="8"/>
      <c r="I92"/>
      <c r="J92"/>
      <c r="K92"/>
      <c r="L92"/>
      <c r="M92"/>
      <c r="N92"/>
      <c r="O92"/>
      <c r="P92"/>
      <c r="Q92"/>
      <c r="R92"/>
      <c r="S92"/>
      <c r="T92"/>
      <c r="U92"/>
      <c r="AT92" s="3">
        <f t="shared" si="1"/>
        <v>44</v>
      </c>
    </row>
    <row r="93" spans="2:46" ht="11.25">
      <c r="B93" s="1" t="s">
        <v>263</v>
      </c>
      <c r="C93" s="1" t="s">
        <v>18</v>
      </c>
      <c r="D93" s="1">
        <v>38</v>
      </c>
      <c r="E93" s="1" t="s">
        <v>7</v>
      </c>
      <c r="W93" s="9">
        <v>44</v>
      </c>
      <c r="AT93" s="3">
        <f t="shared" si="1"/>
        <v>44</v>
      </c>
    </row>
    <row r="94" spans="2:46" ht="11.25">
      <c r="B94" s="1" t="s">
        <v>25</v>
      </c>
      <c r="C94" s="1" t="s">
        <v>277</v>
      </c>
      <c r="D94" s="1">
        <v>41</v>
      </c>
      <c r="E94" s="1" t="s">
        <v>278</v>
      </c>
      <c r="W94" s="9"/>
      <c r="Y94" s="1">
        <v>44</v>
      </c>
      <c r="AT94" s="3">
        <f t="shared" si="1"/>
        <v>44</v>
      </c>
    </row>
    <row r="95" spans="2:46" ht="11.25">
      <c r="B95" s="1" t="s">
        <v>245</v>
      </c>
      <c r="C95" s="1" t="s">
        <v>246</v>
      </c>
      <c r="D95" s="1">
        <v>41</v>
      </c>
      <c r="E95" s="1" t="s">
        <v>188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>
        <v>44</v>
      </c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T95" s="3">
        <f t="shared" si="1"/>
        <v>44</v>
      </c>
    </row>
    <row r="96" spans="2:46" ht="11.25">
      <c r="B96" s="1" t="s">
        <v>224</v>
      </c>
      <c r="C96" s="1" t="s">
        <v>15</v>
      </c>
      <c r="D96" s="1">
        <v>39</v>
      </c>
      <c r="E96" s="1" t="s">
        <v>225</v>
      </c>
      <c r="K96" s="1">
        <v>44</v>
      </c>
      <c r="AT96" s="3">
        <f t="shared" si="1"/>
        <v>44</v>
      </c>
    </row>
    <row r="97" spans="2:46" ht="12.75">
      <c r="B97" s="1" t="s">
        <v>103</v>
      </c>
      <c r="C97" s="1" t="s">
        <v>28</v>
      </c>
      <c r="D97" s="1">
        <v>42</v>
      </c>
      <c r="E97" s="1" t="s">
        <v>104</v>
      </c>
      <c r="F97"/>
      <c r="G97" s="8">
        <v>43</v>
      </c>
      <c r="H97" s="8"/>
      <c r="I97"/>
      <c r="J97"/>
      <c r="K97"/>
      <c r="L97"/>
      <c r="M97"/>
      <c r="N97"/>
      <c r="O97"/>
      <c r="P97"/>
      <c r="Q97"/>
      <c r="R97"/>
      <c r="S97"/>
      <c r="T97"/>
      <c r="U97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T97" s="3">
        <f t="shared" si="1"/>
        <v>43</v>
      </c>
    </row>
    <row r="98" spans="2:46" ht="12.75">
      <c r="B98" s="1" t="s">
        <v>89</v>
      </c>
      <c r="C98" s="1" t="s">
        <v>125</v>
      </c>
      <c r="D98" s="1">
        <v>41</v>
      </c>
      <c r="E98" s="1" t="s">
        <v>90</v>
      </c>
      <c r="F98"/>
      <c r="G98"/>
      <c r="H98"/>
      <c r="I98"/>
      <c r="J98">
        <v>43</v>
      </c>
      <c r="K98"/>
      <c r="L98"/>
      <c r="M98"/>
      <c r="N98"/>
      <c r="O98"/>
      <c r="P98"/>
      <c r="Q98"/>
      <c r="R98"/>
      <c r="S98"/>
      <c r="T98"/>
      <c r="U98"/>
      <c r="AT98" s="3">
        <f t="shared" si="1"/>
        <v>43</v>
      </c>
    </row>
    <row r="99" spans="2:46" ht="11.25">
      <c r="B99" s="1" t="s">
        <v>226</v>
      </c>
      <c r="C99" s="1" t="s">
        <v>6</v>
      </c>
      <c r="D99" s="1">
        <v>42</v>
      </c>
      <c r="E99" s="1" t="s">
        <v>227</v>
      </c>
      <c r="K99" s="1">
        <v>43</v>
      </c>
      <c r="AT99" s="3">
        <f t="shared" si="1"/>
        <v>43</v>
      </c>
    </row>
    <row r="100" spans="2:46" ht="11.25">
      <c r="B100" s="1" t="s">
        <v>289</v>
      </c>
      <c r="C100" s="1" t="s">
        <v>65</v>
      </c>
      <c r="D100" s="1">
        <v>40</v>
      </c>
      <c r="E100" s="1" t="s">
        <v>290</v>
      </c>
      <c r="AA100" s="1">
        <v>43</v>
      </c>
      <c r="AT100" s="3">
        <f t="shared" si="1"/>
        <v>43</v>
      </c>
    </row>
    <row r="101" spans="2:46" ht="12.75">
      <c r="B101" s="1" t="s">
        <v>202</v>
      </c>
      <c r="C101" s="1" t="s">
        <v>203</v>
      </c>
      <c r="D101" s="1">
        <v>40</v>
      </c>
      <c r="E101" s="1" t="s">
        <v>204</v>
      </c>
      <c r="F101"/>
      <c r="G101"/>
      <c r="H101"/>
      <c r="I101"/>
      <c r="J101"/>
      <c r="K101"/>
      <c r="L101"/>
      <c r="M101"/>
      <c r="N101"/>
      <c r="O101"/>
      <c r="P101">
        <v>43</v>
      </c>
      <c r="Q101"/>
      <c r="R101"/>
      <c r="S101"/>
      <c r="T101"/>
      <c r="U101"/>
      <c r="AT101" s="3">
        <f t="shared" si="1"/>
        <v>43</v>
      </c>
    </row>
    <row r="102" spans="2:46" ht="11.25">
      <c r="B102" s="1" t="s">
        <v>328</v>
      </c>
      <c r="C102" s="1" t="s">
        <v>329</v>
      </c>
      <c r="D102" s="1">
        <v>40</v>
      </c>
      <c r="E102" s="1" t="s">
        <v>7</v>
      </c>
      <c r="AJ102" s="1">
        <v>43</v>
      </c>
      <c r="AT102" s="3">
        <f t="shared" si="1"/>
        <v>43</v>
      </c>
    </row>
    <row r="103" spans="2:46" ht="11.25">
      <c r="B103" s="1" t="s">
        <v>279</v>
      </c>
      <c r="C103" s="1" t="s">
        <v>280</v>
      </c>
      <c r="D103" s="1">
        <v>41</v>
      </c>
      <c r="E103" s="1" t="s">
        <v>281</v>
      </c>
      <c r="Y103" s="1">
        <v>43</v>
      </c>
      <c r="AT103" s="3">
        <f t="shared" si="1"/>
        <v>43</v>
      </c>
    </row>
    <row r="104" spans="2:46" ht="12.75">
      <c r="B104" s="1" t="s">
        <v>152</v>
      </c>
      <c r="C104" s="1" t="s">
        <v>153</v>
      </c>
      <c r="D104" s="1">
        <v>42</v>
      </c>
      <c r="E104" s="1" t="s">
        <v>154</v>
      </c>
      <c r="F104"/>
      <c r="G104"/>
      <c r="H104"/>
      <c r="I104" s="8">
        <v>42</v>
      </c>
      <c r="J104"/>
      <c r="K104"/>
      <c r="L104"/>
      <c r="M104"/>
      <c r="N104"/>
      <c r="O104"/>
      <c r="P104"/>
      <c r="Q104"/>
      <c r="R104"/>
      <c r="S104"/>
      <c r="T104"/>
      <c r="U104"/>
      <c r="AT104" s="3">
        <f t="shared" si="1"/>
        <v>42</v>
      </c>
    </row>
    <row r="105" spans="2:46" ht="11.25">
      <c r="B105" s="1" t="s">
        <v>239</v>
      </c>
      <c r="C105" s="1" t="s">
        <v>240</v>
      </c>
      <c r="D105" s="1">
        <v>42</v>
      </c>
      <c r="E105" s="1" t="s">
        <v>112</v>
      </c>
      <c r="T105" s="1">
        <v>42</v>
      </c>
      <c r="AT105" s="3">
        <f t="shared" si="1"/>
        <v>42</v>
      </c>
    </row>
    <row r="106" spans="2:46" ht="11.25">
      <c r="B106" s="1" t="s">
        <v>294</v>
      </c>
      <c r="C106" s="1" t="s">
        <v>21</v>
      </c>
      <c r="AB106" s="1">
        <v>42</v>
      </c>
      <c r="AT106" s="3">
        <f t="shared" si="1"/>
        <v>42</v>
      </c>
    </row>
    <row r="107" spans="2:46" ht="11.25">
      <c r="B107" s="1" t="s">
        <v>264</v>
      </c>
      <c r="C107" s="1" t="s">
        <v>265</v>
      </c>
      <c r="D107" s="1">
        <v>41</v>
      </c>
      <c r="E107" s="1" t="s">
        <v>266</v>
      </c>
      <c r="W107" s="9">
        <v>42</v>
      </c>
      <c r="AT107" s="3">
        <f t="shared" si="1"/>
        <v>42</v>
      </c>
    </row>
    <row r="108" spans="2:46" ht="12.75">
      <c r="B108" s="1" t="s">
        <v>29</v>
      </c>
      <c r="C108" s="1" t="s">
        <v>30</v>
      </c>
      <c r="D108" s="1">
        <v>38</v>
      </c>
      <c r="E108" s="1" t="s">
        <v>31</v>
      </c>
      <c r="F108"/>
      <c r="G108" s="8">
        <v>42</v>
      </c>
      <c r="H108" s="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T108" s="3">
        <f t="shared" si="1"/>
        <v>42</v>
      </c>
    </row>
    <row r="109" spans="2:46" ht="12.75">
      <c r="B109" s="1" t="s">
        <v>155</v>
      </c>
      <c r="C109" s="1" t="s">
        <v>156</v>
      </c>
      <c r="D109" s="1">
        <v>39</v>
      </c>
      <c r="E109" s="1" t="s">
        <v>154</v>
      </c>
      <c r="F109"/>
      <c r="G109"/>
      <c r="H109"/>
      <c r="I109" s="8">
        <v>41</v>
      </c>
      <c r="J109"/>
      <c r="K109"/>
      <c r="L109"/>
      <c r="M109"/>
      <c r="N109"/>
      <c r="O109"/>
      <c r="P109"/>
      <c r="Q109"/>
      <c r="R109"/>
      <c r="S109"/>
      <c r="T109"/>
      <c r="U109"/>
      <c r="AT109" s="3">
        <f t="shared" si="1"/>
        <v>41</v>
      </c>
    </row>
    <row r="110" spans="2:46" ht="12.75">
      <c r="B110" s="1" t="s">
        <v>105</v>
      </c>
      <c r="C110" s="1" t="s">
        <v>106</v>
      </c>
      <c r="D110" s="1">
        <v>39</v>
      </c>
      <c r="E110" s="1" t="s">
        <v>107</v>
      </c>
      <c r="F110"/>
      <c r="G110" s="8">
        <v>41</v>
      </c>
      <c r="H110" s="8"/>
      <c r="I110"/>
      <c r="J110"/>
      <c r="K110"/>
      <c r="L110"/>
      <c r="M110"/>
      <c r="N110"/>
      <c r="O110"/>
      <c r="P110"/>
      <c r="Q110"/>
      <c r="R110"/>
      <c r="S110"/>
      <c r="T110"/>
      <c r="U110"/>
      <c r="AT110" s="3">
        <f t="shared" si="1"/>
        <v>41</v>
      </c>
    </row>
    <row r="111" spans="2:46" ht="11.25">
      <c r="B111" s="1" t="s">
        <v>230</v>
      </c>
      <c r="C111" s="1" t="s">
        <v>231</v>
      </c>
      <c r="D111" s="1">
        <v>42</v>
      </c>
      <c r="E111" s="1" t="s">
        <v>223</v>
      </c>
      <c r="K111" s="1">
        <v>41</v>
      </c>
      <c r="AT111" s="3">
        <f t="shared" si="1"/>
        <v>41</v>
      </c>
    </row>
    <row r="112" spans="2:46" ht="11.25">
      <c r="B112" s="1" t="s">
        <v>247</v>
      </c>
      <c r="C112" s="1" t="s">
        <v>208</v>
      </c>
      <c r="D112" s="1">
        <v>40</v>
      </c>
      <c r="E112" s="1" t="s">
        <v>217</v>
      </c>
      <c r="R112" s="1">
        <v>41</v>
      </c>
      <c r="AT112" s="3">
        <f t="shared" si="1"/>
        <v>41</v>
      </c>
    </row>
    <row r="113" spans="2:46" ht="11.25">
      <c r="B113" s="1" t="s">
        <v>248</v>
      </c>
      <c r="C113" s="1" t="s">
        <v>249</v>
      </c>
      <c r="D113" s="1">
        <v>40</v>
      </c>
      <c r="E113" s="1" t="s">
        <v>250</v>
      </c>
      <c r="R113" s="1">
        <v>40</v>
      </c>
      <c r="AT113" s="3">
        <f t="shared" si="1"/>
        <v>40</v>
      </c>
    </row>
    <row r="114" spans="2:46" ht="12.75">
      <c r="B114" s="1" t="s">
        <v>157</v>
      </c>
      <c r="C114" s="1" t="s">
        <v>158</v>
      </c>
      <c r="D114" s="1">
        <v>38</v>
      </c>
      <c r="E114" s="1" t="s">
        <v>146</v>
      </c>
      <c r="F114"/>
      <c r="G114"/>
      <c r="H114"/>
      <c r="I114" s="8">
        <v>40</v>
      </c>
      <c r="J114"/>
      <c r="K114"/>
      <c r="L114"/>
      <c r="M114"/>
      <c r="N114"/>
      <c r="O114"/>
      <c r="P114"/>
      <c r="Q114"/>
      <c r="R114"/>
      <c r="S114"/>
      <c r="T114"/>
      <c r="U114"/>
      <c r="AT114" s="3">
        <f t="shared" si="1"/>
        <v>40</v>
      </c>
    </row>
    <row r="115" spans="2:46" ht="12.75">
      <c r="B115" s="1" t="s">
        <v>77</v>
      </c>
      <c r="C115" s="1" t="s">
        <v>117</v>
      </c>
      <c r="D115" s="1">
        <v>38</v>
      </c>
      <c r="E115" s="1" t="s">
        <v>118</v>
      </c>
      <c r="F115"/>
      <c r="G115" s="8">
        <v>40</v>
      </c>
      <c r="H115" s="8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T115" s="3">
        <f t="shared" si="1"/>
        <v>40</v>
      </c>
    </row>
    <row r="116" spans="2:46" ht="11.25">
      <c r="B116" s="1" t="s">
        <v>74</v>
      </c>
      <c r="C116" s="1" t="s">
        <v>65</v>
      </c>
      <c r="D116" s="1">
        <v>39</v>
      </c>
      <c r="E116" s="1" t="s">
        <v>22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>
        <v>40</v>
      </c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T116" s="3">
        <f t="shared" si="1"/>
        <v>40</v>
      </c>
    </row>
    <row r="117" spans="2:46" ht="11.25">
      <c r="B117" s="1" t="s">
        <v>232</v>
      </c>
      <c r="C117" s="1" t="s">
        <v>233</v>
      </c>
      <c r="D117" s="1">
        <v>39</v>
      </c>
      <c r="E117" s="1" t="s">
        <v>234</v>
      </c>
      <c r="K117" s="1">
        <v>40</v>
      </c>
      <c r="AT117" s="3">
        <f t="shared" si="1"/>
        <v>40</v>
      </c>
    </row>
    <row r="118" spans="2:46" ht="12.75">
      <c r="B118" s="1" t="s">
        <v>128</v>
      </c>
      <c r="C118" s="1" t="s">
        <v>129</v>
      </c>
      <c r="D118" s="1">
        <v>40</v>
      </c>
      <c r="E118" s="1" t="s">
        <v>22</v>
      </c>
      <c r="F118"/>
      <c r="G118"/>
      <c r="H118">
        <v>40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T118" s="3">
        <f t="shared" si="1"/>
        <v>40</v>
      </c>
    </row>
    <row r="119" spans="2:46" ht="12.75">
      <c r="B119" s="1" t="s">
        <v>88</v>
      </c>
      <c r="C119" s="1" t="s">
        <v>37</v>
      </c>
      <c r="D119" s="1">
        <v>41</v>
      </c>
      <c r="E119" s="1" t="s">
        <v>22</v>
      </c>
      <c r="F119"/>
      <c r="G119"/>
      <c r="H119"/>
      <c r="I119"/>
      <c r="J119"/>
      <c r="K119"/>
      <c r="L119"/>
      <c r="M119"/>
      <c r="N119"/>
      <c r="O119"/>
      <c r="P119"/>
      <c r="Q119">
        <v>39</v>
      </c>
      <c r="R119"/>
      <c r="S119"/>
      <c r="T119"/>
      <c r="U119"/>
      <c r="AT119" s="3">
        <f t="shared" si="1"/>
        <v>39</v>
      </c>
    </row>
    <row r="120" spans="2:46" ht="12.75">
      <c r="B120" s="1" t="s">
        <v>189</v>
      </c>
      <c r="C120" s="1" t="s">
        <v>190</v>
      </c>
      <c r="D120" s="1">
        <v>41</v>
      </c>
      <c r="E120" s="1" t="s">
        <v>22</v>
      </c>
      <c r="F120"/>
      <c r="G120"/>
      <c r="H120"/>
      <c r="I120"/>
      <c r="J120"/>
      <c r="K120"/>
      <c r="L120"/>
      <c r="M120"/>
      <c r="N120"/>
      <c r="O120"/>
      <c r="P120">
        <v>38</v>
      </c>
      <c r="Q120"/>
      <c r="R120"/>
      <c r="S120"/>
      <c r="T120"/>
      <c r="U120"/>
      <c r="AT120" s="3">
        <f t="shared" si="1"/>
        <v>38</v>
      </c>
    </row>
    <row r="121" spans="2:46" ht="11.25">
      <c r="B121" s="1" t="s">
        <v>235</v>
      </c>
      <c r="C121" s="1" t="s">
        <v>236</v>
      </c>
      <c r="D121" s="1">
        <v>42</v>
      </c>
      <c r="E121" s="1" t="s">
        <v>237</v>
      </c>
      <c r="K121" s="1">
        <v>38</v>
      </c>
      <c r="AT121" s="3">
        <f t="shared" si="1"/>
        <v>38</v>
      </c>
    </row>
    <row r="122" spans="2:46" ht="11.25">
      <c r="B122" s="1" t="s">
        <v>282</v>
      </c>
      <c r="C122" s="1" t="s">
        <v>28</v>
      </c>
      <c r="D122" s="1">
        <v>37</v>
      </c>
      <c r="E122" s="1" t="s">
        <v>283</v>
      </c>
      <c r="Y122" s="1">
        <v>38</v>
      </c>
      <c r="AT122" s="3">
        <f t="shared" si="1"/>
        <v>38</v>
      </c>
    </row>
    <row r="123" spans="2:46" ht="12.75">
      <c r="B123" s="1" t="s">
        <v>159</v>
      </c>
      <c r="C123" s="1" t="s">
        <v>160</v>
      </c>
      <c r="D123" s="1">
        <v>38</v>
      </c>
      <c r="E123" s="1" t="s">
        <v>161</v>
      </c>
      <c r="F123"/>
      <c r="G123"/>
      <c r="H123"/>
      <c r="I123" s="8">
        <v>38</v>
      </c>
      <c r="J123"/>
      <c r="K123"/>
      <c r="L123"/>
      <c r="M123"/>
      <c r="N123"/>
      <c r="O123"/>
      <c r="P123"/>
      <c r="Q123"/>
      <c r="R123"/>
      <c r="S123"/>
      <c r="T123"/>
      <c r="U123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T123" s="3">
        <f t="shared" si="1"/>
        <v>38</v>
      </c>
    </row>
    <row r="124" spans="2:46" ht="11.25">
      <c r="B124" s="1" t="s">
        <v>251</v>
      </c>
      <c r="C124" s="1" t="s">
        <v>136</v>
      </c>
      <c r="D124" s="1">
        <v>39</v>
      </c>
      <c r="E124" s="1" t="s">
        <v>217</v>
      </c>
      <c r="R124" s="1">
        <v>38</v>
      </c>
      <c r="AT124" s="3">
        <f t="shared" si="1"/>
        <v>38</v>
      </c>
    </row>
    <row r="125" spans="2:46" ht="12.75">
      <c r="B125" s="1" t="s">
        <v>191</v>
      </c>
      <c r="C125" s="1" t="s">
        <v>192</v>
      </c>
      <c r="D125" s="1">
        <v>42</v>
      </c>
      <c r="E125" s="1" t="s">
        <v>193</v>
      </c>
      <c r="F125"/>
      <c r="G125"/>
      <c r="H125"/>
      <c r="I125"/>
      <c r="J125"/>
      <c r="K125"/>
      <c r="L125"/>
      <c r="M125"/>
      <c r="N125"/>
      <c r="O125"/>
      <c r="P125">
        <v>37</v>
      </c>
      <c r="Q125"/>
      <c r="R125"/>
      <c r="S125"/>
      <c r="T125"/>
      <c r="U125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T125" s="3">
        <f t="shared" si="1"/>
        <v>37</v>
      </c>
    </row>
    <row r="126" spans="2:46" ht="12.75">
      <c r="B126" s="1" t="s">
        <v>172</v>
      </c>
      <c r="C126" s="1" t="s">
        <v>173</v>
      </c>
      <c r="D126" s="1">
        <v>40</v>
      </c>
      <c r="E126" s="1" t="s">
        <v>174</v>
      </c>
      <c r="F126"/>
      <c r="G126"/>
      <c r="H126"/>
      <c r="I126" s="8">
        <v>36</v>
      </c>
      <c r="J126"/>
      <c r="K126"/>
      <c r="L126"/>
      <c r="M126"/>
      <c r="N126"/>
      <c r="O126"/>
      <c r="P126"/>
      <c r="Q126"/>
      <c r="R126"/>
      <c r="S126"/>
      <c r="T126"/>
      <c r="U126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T126" s="3">
        <f t="shared" si="1"/>
        <v>36</v>
      </c>
    </row>
    <row r="127" spans="2:46" ht="11.25">
      <c r="B127" s="1" t="s">
        <v>295</v>
      </c>
      <c r="C127" s="1" t="s">
        <v>296</v>
      </c>
      <c r="E127" s="1" t="s">
        <v>297</v>
      </c>
      <c r="AB127" s="1">
        <v>35</v>
      </c>
      <c r="AT127" s="3">
        <f t="shared" si="1"/>
        <v>35</v>
      </c>
    </row>
    <row r="128" spans="2:46" ht="11.25">
      <c r="B128" s="1" t="s">
        <v>252</v>
      </c>
      <c r="C128" s="1" t="s">
        <v>240</v>
      </c>
      <c r="D128" s="1">
        <v>38</v>
      </c>
      <c r="E128" s="1" t="s">
        <v>253</v>
      </c>
      <c r="R128" s="1">
        <v>34</v>
      </c>
      <c r="AT128" s="3">
        <f t="shared" si="1"/>
        <v>34</v>
      </c>
    </row>
    <row r="129" spans="2:46" ht="12.75">
      <c r="B129" s="1" t="s">
        <v>168</v>
      </c>
      <c r="C129" s="1" t="s">
        <v>169</v>
      </c>
      <c r="D129" s="1">
        <v>40</v>
      </c>
      <c r="E129" s="1" t="s">
        <v>170</v>
      </c>
      <c r="F129"/>
      <c r="G129"/>
      <c r="H129"/>
      <c r="I129" s="8">
        <v>33</v>
      </c>
      <c r="J129"/>
      <c r="K129"/>
      <c r="L129"/>
      <c r="M129"/>
      <c r="N129"/>
      <c r="O129"/>
      <c r="P129"/>
      <c r="Q129"/>
      <c r="R129"/>
      <c r="S129"/>
      <c r="T129"/>
      <c r="U129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T129" s="3">
        <f t="shared" si="1"/>
        <v>33</v>
      </c>
    </row>
    <row r="130" spans="2:46" ht="12.75">
      <c r="B130" s="1" t="s">
        <v>165</v>
      </c>
      <c r="C130" s="1" t="s">
        <v>166</v>
      </c>
      <c r="D130" s="1">
        <v>39</v>
      </c>
      <c r="E130" s="1" t="s">
        <v>167</v>
      </c>
      <c r="F130"/>
      <c r="G130"/>
      <c r="H130"/>
      <c r="I130" s="8">
        <v>30</v>
      </c>
      <c r="J130"/>
      <c r="K130"/>
      <c r="L130"/>
      <c r="M130"/>
      <c r="N130"/>
      <c r="O130"/>
      <c r="P130"/>
      <c r="Q130"/>
      <c r="R130"/>
      <c r="S130"/>
      <c r="T130"/>
      <c r="U130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T130" s="3">
        <f t="shared" si="1"/>
        <v>30</v>
      </c>
    </row>
    <row r="131" ht="11.25">
      <c r="AT131" s="3">
        <f t="shared" si="1"/>
        <v>0</v>
      </c>
    </row>
    <row r="132" ht="11.25">
      <c r="AT132" s="3">
        <f t="shared" si="1"/>
        <v>0</v>
      </c>
    </row>
    <row r="133" ht="11.25">
      <c r="AT133" s="3">
        <f aca="true" t="shared" si="2" ref="AT133:AT148">SUM(F133:AS133)</f>
        <v>0</v>
      </c>
    </row>
    <row r="134" ht="11.25">
      <c r="AT134" s="3">
        <f t="shared" si="2"/>
        <v>0</v>
      </c>
    </row>
    <row r="135" ht="11.25">
      <c r="AT135" s="3">
        <f t="shared" si="2"/>
        <v>0</v>
      </c>
    </row>
    <row r="136" ht="11.25">
      <c r="AT136" s="3">
        <f t="shared" si="2"/>
        <v>0</v>
      </c>
    </row>
    <row r="137" ht="11.25">
      <c r="AT137" s="3">
        <f t="shared" si="2"/>
        <v>0</v>
      </c>
    </row>
    <row r="138" ht="11.25">
      <c r="AT138" s="3">
        <f t="shared" si="2"/>
        <v>0</v>
      </c>
    </row>
    <row r="139" ht="11.25">
      <c r="AT139" s="3">
        <f t="shared" si="2"/>
        <v>0</v>
      </c>
    </row>
    <row r="140" ht="11.25">
      <c r="AT140" s="3">
        <f t="shared" si="2"/>
        <v>0</v>
      </c>
    </row>
    <row r="141" ht="11.25">
      <c r="AT141" s="3">
        <f t="shared" si="2"/>
        <v>0</v>
      </c>
    </row>
    <row r="142" ht="11.25">
      <c r="AT142" s="3">
        <f t="shared" si="2"/>
        <v>0</v>
      </c>
    </row>
    <row r="143" ht="11.25">
      <c r="AT143" s="3">
        <f t="shared" si="2"/>
        <v>0</v>
      </c>
    </row>
    <row r="144" ht="11.25">
      <c r="AT144" s="3">
        <f t="shared" si="2"/>
        <v>0</v>
      </c>
    </row>
    <row r="145" ht="11.25">
      <c r="AT145" s="3">
        <f t="shared" si="2"/>
        <v>0</v>
      </c>
    </row>
    <row r="146" ht="11.25">
      <c r="AT146" s="3">
        <f t="shared" si="2"/>
        <v>0</v>
      </c>
    </row>
    <row r="147" ht="11.25">
      <c r="AT147" s="3">
        <f t="shared" si="2"/>
        <v>0</v>
      </c>
    </row>
    <row r="148" ht="11.25">
      <c r="AT148" s="3">
        <f t="shared" si="2"/>
        <v>0</v>
      </c>
    </row>
  </sheetData>
  <printOptions gridLines="1"/>
  <pageMargins left="0.3937007874015748" right="0.3937007874015748" top="0.3937007874015748" bottom="0.3937007874015748" header="0.11811023622047245" footer="0.11811023622047245"/>
  <pageSetup blackAndWhite="1" horizontalDpi="360" verticalDpi="360" orientation="landscape" paperSize="9" scale="95" r:id="rId1"/>
  <headerFooter alignWithMargins="0">
    <oddHeader>&amp;CMänner M60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Männer M60</dc:title>
  <dc:subject/>
  <dc:creator>lami</dc:creator>
  <cp:keywords/>
  <dc:description/>
  <cp:lastModifiedBy>Boltersdorf, Paul</cp:lastModifiedBy>
  <cp:lastPrinted>2095-11-29T10:59:38Z</cp:lastPrinted>
  <dcterms:created xsi:type="dcterms:W3CDTF">1999-01-25T13:53:54Z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