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<sst xmlns="http://schemas.openxmlformats.org/spreadsheetml/2006/main" count="552" uniqueCount="372">
  <si>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</si>
  <si>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</si>
  <si>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</si>
  <si>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</si>
  <si>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</si>
  <si>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</si>
  <si>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</si>
  <si>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</si>
  <si>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</si>
  <si>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</si>
  <si>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</si>
  <si>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</si>
  <si>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</si>
  <si>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</si>
  <si>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</si>
  <si>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</si>
  <si>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</si>
  <si>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</si>
  <si>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</si>
  <si>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</si>
  <si>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</si>
  <si>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</si>
  <si>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</si>
  <si>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</si>
  <si>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</si>
  <si>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</si>
  <si>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</si>
  <si>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</si>
  <si>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</si>
  <si>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</si>
  <si>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</si>
  <si>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</si>
  <si>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</si>
  <si>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</si>
  <si>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</si>
  <si>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</si>
  <si>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</si>
  <si>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</si>
  <si>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</si>
  <si>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</si>
  <si>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LG Mützenich</t>
  </si>
  <si>
    <t>TV Huchem-Stammeln</t>
  </si>
  <si>
    <t>TV Roetgen</t>
  </si>
  <si>
    <t>DLC Aachen</t>
  </si>
  <si>
    <t>Rainer</t>
  </si>
  <si>
    <t>Braun</t>
  </si>
  <si>
    <t>Brunssum</t>
  </si>
  <si>
    <t>Germania 07 Dürwiß</t>
  </si>
  <si>
    <t>Düren</t>
  </si>
  <si>
    <t>STAP Brunssum</t>
  </si>
  <si>
    <t>Simmerath</t>
  </si>
  <si>
    <t>Mausbach</t>
  </si>
  <si>
    <t>Aachener TG</t>
  </si>
  <si>
    <t>LG Stolberg</t>
  </si>
  <si>
    <t>LC Euskirchen</t>
  </si>
  <si>
    <t xml:space="preserve"> </t>
  </si>
  <si>
    <t>Anita</t>
  </si>
  <si>
    <t>Leschnik</t>
  </si>
  <si>
    <t>Claudia</t>
  </si>
  <si>
    <t>Schirmer</t>
  </si>
  <si>
    <t>Stephanie</t>
  </si>
  <si>
    <t>Rau</t>
  </si>
  <si>
    <t>Birgit</t>
  </si>
  <si>
    <t>Marion</t>
  </si>
  <si>
    <t>SV Germania Eicherscheid</t>
  </si>
  <si>
    <t>Wissgott</t>
  </si>
  <si>
    <t>Nadine</t>
  </si>
  <si>
    <t>Nicole</t>
  </si>
  <si>
    <t>Monika</t>
  </si>
  <si>
    <t>Heuel</t>
  </si>
  <si>
    <t>Miketta</t>
  </si>
  <si>
    <t>Helga</t>
  </si>
  <si>
    <t>Birkesdorfer Turnverein</t>
  </si>
  <si>
    <t>Kohlen</t>
  </si>
  <si>
    <t>Helene</t>
  </si>
  <si>
    <t>Rudat</t>
  </si>
  <si>
    <t>Sandra</t>
  </si>
  <si>
    <t>Cerfontaine</t>
  </si>
  <si>
    <t>LAC Mausbach</t>
  </si>
  <si>
    <t>Güldenberg</t>
  </si>
  <si>
    <t>Olschewski</t>
  </si>
  <si>
    <t>Martina</t>
  </si>
  <si>
    <t>Roderburg</t>
  </si>
  <si>
    <t>Dagmar</t>
  </si>
  <si>
    <t>Heike</t>
  </si>
  <si>
    <t>Eiden</t>
  </si>
  <si>
    <t>Sylvia</t>
  </si>
  <si>
    <t>Borussia Brand</t>
  </si>
  <si>
    <t>Souvignier-Creutz</t>
  </si>
  <si>
    <t>Marlene</t>
  </si>
  <si>
    <t>Knöbel</t>
  </si>
  <si>
    <t>Karin</t>
  </si>
  <si>
    <t>FC Germania Vossenack</t>
  </si>
  <si>
    <t>Wirtz</t>
  </si>
  <si>
    <t>Anja</t>
  </si>
  <si>
    <t>Mayer</t>
  </si>
  <si>
    <t>Jansen</t>
  </si>
  <si>
    <t>Biergans</t>
  </si>
  <si>
    <t>Ingeborg</t>
  </si>
  <si>
    <t>Kirsch</t>
  </si>
  <si>
    <t>Petra</t>
  </si>
  <si>
    <t>Bianca</t>
  </si>
  <si>
    <t>VSV Grenzland Wegberg</t>
  </si>
  <si>
    <t>Hellenbrand</t>
  </si>
  <si>
    <t xml:space="preserve"> Lilo</t>
  </si>
  <si>
    <t>DJK Gillrath</t>
  </si>
  <si>
    <t>Kein Verein</t>
  </si>
  <si>
    <t xml:space="preserve"> Kathy</t>
  </si>
  <si>
    <t>DJK Löwe Hambach</t>
  </si>
  <si>
    <t>Fuchs</t>
  </si>
  <si>
    <t xml:space="preserve"> Sandra</t>
  </si>
  <si>
    <t>Lavalle</t>
  </si>
  <si>
    <t xml:space="preserve"> Brigitte</t>
  </si>
  <si>
    <t>Running Daddys Donnerberg</t>
  </si>
  <si>
    <t xml:space="preserve"> Rita</t>
  </si>
  <si>
    <t>LT Alsdorf-Ost</t>
  </si>
  <si>
    <t>Heinrichs</t>
  </si>
  <si>
    <t>Heinrichs-Stalitza</t>
  </si>
  <si>
    <t xml:space="preserve"> Petra</t>
  </si>
  <si>
    <t>Spellerberg</t>
  </si>
  <si>
    <t xml:space="preserve"> Simone</t>
  </si>
  <si>
    <t xml:space="preserve"> Heike</t>
  </si>
  <si>
    <t>Nießen</t>
  </si>
  <si>
    <t xml:space="preserve"> Renate</t>
  </si>
  <si>
    <t>Thielen</t>
  </si>
  <si>
    <t>Runners Daddys Donnerberg</t>
  </si>
  <si>
    <t xml:space="preserve"> Marga</t>
  </si>
  <si>
    <t>Germania 07 Dürwiß LA</t>
  </si>
  <si>
    <t xml:space="preserve"> Susanne</t>
  </si>
  <si>
    <t xml:space="preserve"> Marlene</t>
  </si>
  <si>
    <t>Bertram</t>
  </si>
  <si>
    <t xml:space="preserve"> Maria</t>
  </si>
  <si>
    <t xml:space="preserve"> Nicole</t>
  </si>
  <si>
    <t xml:space="preserve"> Birgit</t>
  </si>
  <si>
    <t xml:space="preserve"> Alexandra</t>
  </si>
  <si>
    <t>VfR Unterbruch LG</t>
  </si>
  <si>
    <t>Nücker</t>
  </si>
  <si>
    <t xml:space="preserve"> Gisela</t>
  </si>
  <si>
    <t xml:space="preserve"> Karin</t>
  </si>
  <si>
    <t>Becker</t>
  </si>
  <si>
    <t>Christine</t>
  </si>
  <si>
    <t>DJK Armada Euchen-Würselen</t>
  </si>
  <si>
    <t>Geitz</t>
  </si>
  <si>
    <t>Quast</t>
  </si>
  <si>
    <t>Tine</t>
  </si>
  <si>
    <t>Schieffer</t>
  </si>
  <si>
    <t>Christa</t>
  </si>
  <si>
    <t>Elfriede</t>
  </si>
  <si>
    <t>Klinkenberg</t>
  </si>
  <si>
    <t>Sabine</t>
  </si>
  <si>
    <t>Fiegen</t>
  </si>
  <si>
    <t>Barth</t>
  </si>
  <si>
    <t>Dania</t>
  </si>
  <si>
    <t>Ursula</t>
  </si>
  <si>
    <t>Herma</t>
  </si>
  <si>
    <t>DJK Herzogenrath</t>
  </si>
  <si>
    <t>Linnartz</t>
  </si>
  <si>
    <t>Lauftreff Inde Hahn</t>
  </si>
  <si>
    <t xml:space="preserve"> Britta</t>
  </si>
  <si>
    <t>Schings</t>
  </si>
  <si>
    <t xml:space="preserve"> Rosi</t>
  </si>
  <si>
    <t>Wauter</t>
  </si>
  <si>
    <t>Silex</t>
  </si>
  <si>
    <t xml:space="preserve"> Claudia</t>
  </si>
  <si>
    <t xml:space="preserve"> Eva</t>
  </si>
  <si>
    <t>Zeien</t>
  </si>
  <si>
    <t xml:space="preserve"> Anna</t>
  </si>
  <si>
    <t>Brandenburg</t>
  </si>
  <si>
    <t xml:space="preserve"> Irmy</t>
  </si>
  <si>
    <t>Dürener TV 1847</t>
  </si>
  <si>
    <t>Tönnes</t>
  </si>
  <si>
    <t xml:space="preserve"> Marianne</t>
  </si>
  <si>
    <t>Birkesdorfer TV</t>
  </si>
  <si>
    <t>Tiemann</t>
  </si>
  <si>
    <t xml:space="preserve"> Sabrina</t>
  </si>
  <si>
    <t>FC Nordkirchen</t>
  </si>
  <si>
    <t xml:space="preserve"> Ursula</t>
  </si>
  <si>
    <t>Smolka</t>
  </si>
  <si>
    <t xml:space="preserve"> Anja</t>
  </si>
  <si>
    <t>SV Bergwacht Rohren</t>
  </si>
  <si>
    <t>Hennicken</t>
  </si>
  <si>
    <t xml:space="preserve"> Monika</t>
  </si>
  <si>
    <t>Pipper</t>
  </si>
  <si>
    <t xml:space="preserve"> Jasmin</t>
  </si>
  <si>
    <t>Hader</t>
  </si>
  <si>
    <t xml:space="preserve"> Marie-Terese</t>
  </si>
  <si>
    <t>Kennerknecht</t>
  </si>
  <si>
    <t>VFR Unterbruch LG</t>
  </si>
  <si>
    <t>Havertz-Röhlich</t>
  </si>
  <si>
    <t>Irene</t>
  </si>
  <si>
    <t>TV - Kalterherberg</t>
  </si>
  <si>
    <t>TV Huchem - Stammeln</t>
  </si>
  <si>
    <t>Hourtz</t>
  </si>
  <si>
    <t>LT Lucherberg</t>
  </si>
  <si>
    <t>Wallrafen</t>
  </si>
  <si>
    <t>Polis</t>
  </si>
  <si>
    <t>Wolf</t>
  </si>
  <si>
    <t>Kuschildgen</t>
  </si>
  <si>
    <t xml:space="preserve"> Marita</t>
  </si>
  <si>
    <t>Damoiseaux</t>
  </si>
  <si>
    <t>Horn</t>
  </si>
  <si>
    <t>Smekalova</t>
  </si>
  <si>
    <t>Hoensbroek</t>
  </si>
  <si>
    <t>Ingrid</t>
  </si>
  <si>
    <t>Hütten</t>
  </si>
  <si>
    <t>Gangelt (GER)</t>
  </si>
  <si>
    <t>Kraus</t>
  </si>
  <si>
    <t>Jennifer</t>
  </si>
  <si>
    <t>DJK LC Vettweiß</t>
  </si>
  <si>
    <t>Carina</t>
  </si>
  <si>
    <t>Angelika</t>
  </si>
  <si>
    <t>Astrid</t>
  </si>
  <si>
    <t>Balduin</t>
  </si>
  <si>
    <t>Hanna-Lena</t>
  </si>
  <si>
    <t>Thönnessen</t>
  </si>
  <si>
    <t>Janina</t>
  </si>
  <si>
    <t>Paulina</t>
  </si>
  <si>
    <t>TV Konzen</t>
  </si>
  <si>
    <t>Ruth</t>
  </si>
  <si>
    <t>SLC Ameln</t>
  </si>
  <si>
    <t>DLC - Aachen</t>
  </si>
  <si>
    <t>Carmen</t>
  </si>
  <si>
    <t>Endrikat</t>
  </si>
  <si>
    <t>Anna</t>
  </si>
  <si>
    <t>BRANDENBURG</t>
  </si>
  <si>
    <t>TVKAL</t>
  </si>
  <si>
    <t>ROTTER HUTTEN T</t>
  </si>
  <si>
    <t>FÔRSTER</t>
  </si>
  <si>
    <t>Marlise</t>
  </si>
  <si>
    <t>LGMUT</t>
  </si>
  <si>
    <t>Offermann,</t>
  </si>
  <si>
    <t>Dimter</t>
  </si>
  <si>
    <t>Ruland</t>
  </si>
  <si>
    <t>KTC Kirchberg</t>
  </si>
  <si>
    <t>STB Landgraaf</t>
  </si>
  <si>
    <t>Schwan</t>
  </si>
  <si>
    <t>Bartos</t>
  </si>
  <si>
    <t>Schroeder</t>
  </si>
  <si>
    <t>Germania Eicherscheid</t>
  </si>
  <si>
    <t>Kördel</t>
  </si>
  <si>
    <t>Schütz</t>
  </si>
  <si>
    <t>Knein</t>
  </si>
  <si>
    <t>Jacobs</t>
  </si>
  <si>
    <t>AV Maasrunners</t>
  </si>
  <si>
    <t xml:space="preserve"> Katja</t>
  </si>
  <si>
    <t>(Aachen)</t>
  </si>
  <si>
    <t>Krökel,</t>
  </si>
  <si>
    <t>Bernadette</t>
  </si>
  <si>
    <t>Schnorr</t>
  </si>
  <si>
    <t>Andrea</t>
  </si>
  <si>
    <t>TSV Alemannia Aachen</t>
  </si>
  <si>
    <t>18 BESTE</t>
  </si>
  <si>
    <t>Wertung</t>
  </si>
  <si>
    <t>Reisen</t>
  </si>
  <si>
    <t>Klara</t>
  </si>
  <si>
    <t>Schieferdecker, Christiane</t>
  </si>
  <si>
    <t>Schoofs</t>
  </si>
  <si>
    <t>Erika</t>
  </si>
  <si>
    <t>TSV Weeze</t>
  </si>
  <si>
    <t>Behnke</t>
  </si>
  <si>
    <t>Diana</t>
  </si>
  <si>
    <t>Falke</t>
  </si>
  <si>
    <t xml:space="preserve"> Andrea</t>
  </si>
  <si>
    <t>Körtgen</t>
  </si>
  <si>
    <t>Theresa</t>
  </si>
  <si>
    <t>Rey</t>
  </si>
  <si>
    <t>LAZ Puma Troisdorf / Siegburg</t>
  </si>
  <si>
    <t>Kanditt</t>
  </si>
  <si>
    <t>Mönchengladbacher LG</t>
  </si>
  <si>
    <t>Natalie</t>
  </si>
  <si>
    <t>Rybakowski</t>
  </si>
  <si>
    <t>Branka</t>
  </si>
  <si>
    <t>Lenie</t>
  </si>
  <si>
    <t>Oirsbeek</t>
  </si>
  <si>
    <t>Gebauer</t>
  </si>
  <si>
    <t>Theißen</t>
  </si>
  <si>
    <t>Maria</t>
  </si>
  <si>
    <t xml:space="preserve">DLC Aachen         </t>
  </si>
  <si>
    <t>Beume</t>
  </si>
  <si>
    <t xml:space="preserve"> Ingeborg</t>
  </si>
  <si>
    <t>Zanders</t>
  </si>
  <si>
    <t>DJK Jung Siegfried Herzogenrath</t>
  </si>
  <si>
    <t>Brauers</t>
  </si>
  <si>
    <t>Lydia</t>
  </si>
  <si>
    <t>Werker</t>
  </si>
  <si>
    <t>Daniela</t>
  </si>
  <si>
    <t>Hinke</t>
  </si>
  <si>
    <t>Wintges</t>
  </si>
  <si>
    <t>Chantal</t>
  </si>
  <si>
    <t>LAC Eupen</t>
  </si>
  <si>
    <t>Henseler</t>
  </si>
  <si>
    <t>LG Germania Freund</t>
  </si>
  <si>
    <t>Berghöfer,</t>
  </si>
  <si>
    <t>Dorothea</t>
  </si>
  <si>
    <t>DJK Jung-Siegfried Herzogenrath e.V.</t>
  </si>
  <si>
    <t>Rauw</t>
  </si>
  <si>
    <t>Magali</t>
  </si>
  <si>
    <t>AC Eifel</t>
  </si>
  <si>
    <t>Offergeld</t>
  </si>
  <si>
    <t xml:space="preserve"> Elke</t>
  </si>
  <si>
    <t>Steffi</t>
  </si>
  <si>
    <t>VLIEGEN</t>
  </si>
  <si>
    <t>Tina</t>
  </si>
  <si>
    <t>SC MANDERFELD</t>
  </si>
  <si>
    <t>Mertens</t>
  </si>
  <si>
    <t xml:space="preserve"> Corinna</t>
  </si>
  <si>
    <t>LG Wuppertal</t>
  </si>
  <si>
    <t>von Agris</t>
  </si>
  <si>
    <t xml:space="preserve"> Christa</t>
  </si>
  <si>
    <t>ERTK Kelmis Belgien</t>
  </si>
  <si>
    <t>Limburg</t>
  </si>
  <si>
    <t>heinsberg (GER)</t>
  </si>
  <si>
    <t>Adamczak</t>
  </si>
  <si>
    <t xml:space="preserve"> Evelyne</t>
  </si>
  <si>
    <t>Bosold </t>
  </si>
  <si>
    <t>Jacky </t>
  </si>
  <si>
    <t>DJK JS Herzogenrath </t>
  </si>
  <si>
    <t>Klewenhagen</t>
  </si>
  <si>
    <t>Marianne</t>
  </si>
  <si>
    <t>REINARTZ</t>
  </si>
  <si>
    <t>Vera</t>
  </si>
  <si>
    <t>LACE</t>
  </si>
  <si>
    <t>Dantz</t>
  </si>
  <si>
    <t xml:space="preserve"> Ines</t>
  </si>
  <si>
    <t>LG RWE Power</t>
  </si>
  <si>
    <t>Herwartz</t>
  </si>
  <si>
    <t>Cora</t>
  </si>
  <si>
    <t>LC-Herzogenrath</t>
  </si>
  <si>
    <t>Reinhild</t>
  </si>
  <si>
    <t>Pesch</t>
  </si>
  <si>
    <t xml:space="preserve"> Tanja</t>
  </si>
  <si>
    <t>TUS Kreuzweingarten-Rheder</t>
  </si>
  <si>
    <t>Ziemons</t>
  </si>
  <si>
    <t>Kristina</t>
  </si>
  <si>
    <t>Aachen</t>
  </si>
  <si>
    <t>Franke,</t>
  </si>
  <si>
    <t>Samira</t>
  </si>
  <si>
    <t>OSC Waldniel</t>
  </si>
  <si>
    <t>Katrin</t>
  </si>
  <si>
    <t>KÖHN</t>
  </si>
  <si>
    <t xml:space="preserve"> Gabi</t>
  </si>
  <si>
    <t>Rotter Hütten Team</t>
  </si>
  <si>
    <t>Adamietz</t>
  </si>
  <si>
    <t>Breuer</t>
  </si>
  <si>
    <t xml:space="preserve"> Sarah</t>
  </si>
  <si>
    <t>Sportfreunde Simmerath</t>
  </si>
  <si>
    <t>Krebs</t>
  </si>
  <si>
    <t xml:space="preserve"> Margit</t>
  </si>
  <si>
    <t>Kreutz</t>
  </si>
  <si>
    <t>Ring</t>
  </si>
  <si>
    <t>Edith</t>
  </si>
  <si>
    <t>Lac-Mausbach</t>
  </si>
  <si>
    <t>Tribbels</t>
  </si>
  <si>
    <t>Marina</t>
  </si>
  <si>
    <t>.</t>
  </si>
  <si>
    <t>Vilvo</t>
  </si>
  <si>
    <t>Duitsland</t>
  </si>
  <si>
    <t>Alder</t>
  </si>
  <si>
    <t>Cunningham</t>
  </si>
  <si>
    <t>Gaby</t>
  </si>
  <si>
    <t>*</t>
  </si>
  <si>
    <t>Michel</t>
  </si>
  <si>
    <t>Myriam</t>
  </si>
  <si>
    <t>Wilczek</t>
  </si>
  <si>
    <t>Eva</t>
  </si>
  <si>
    <t>BSG Hilden</t>
  </si>
  <si>
    <t>Bähr</t>
  </si>
  <si>
    <t>Biesner</t>
  </si>
  <si>
    <t>Nicolle</t>
  </si>
  <si>
    <t>Team Alexianer</t>
  </si>
  <si>
    <t>Bouillaud</t>
  </si>
  <si>
    <t>Bragard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</si>
</sst>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u val="single"/>
      <sz val="11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name val="Comic Sans MS"/>
      <family val="4"/>
    </font>
    <font>
      <sz val="8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 quotePrefix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9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/>
    </xf>
    <xf numFmtId="0" fontId="15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14" fontId="14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4"/>
  <sheetViews>
    <sheetView showGridLines="0" tabSelected="1" zoomScale="75" zoomScaleNormal="75" workbookViewId="0" topLeftCell="A1">
      <selection activeCell="H36" sqref="H36"/>
    </sheetView>
  </sheetViews>
  <sheetFormatPr defaultColWidth="11.421875" defaultRowHeight="12.75"/>
  <cols>
    <col min="1" max="1" width="4.28125" style="44" customWidth="1"/>
    <col min="2" max="2" width="11.57421875" style="4" customWidth="1"/>
    <col min="3" max="3" width="7.57421875" style="4" customWidth="1"/>
    <col min="4" max="4" width="3.140625" style="4" customWidth="1"/>
    <col min="5" max="5" width="19.421875" style="4" customWidth="1"/>
    <col min="6" max="35" width="4.57421875" style="4" customWidth="1"/>
    <col min="36" max="38" width="3.7109375" style="4" customWidth="1"/>
    <col min="39" max="42" width="0.13671875" style="4" customWidth="1"/>
    <col min="43" max="43" width="7.7109375" style="4" customWidth="1"/>
    <col min="44" max="44" width="3.57421875" style="4" customWidth="1"/>
    <col min="45" max="45" width="6.7109375" style="4" customWidth="1"/>
    <col min="46" max="46" width="4.7109375" style="4" customWidth="1"/>
    <col min="47" max="47" width="5.7109375" style="4" customWidth="1"/>
    <col min="48" max="48" width="13.140625" style="3" customWidth="1"/>
    <col min="49" max="49" width="5.00390625" style="9" customWidth="1"/>
    <col min="50" max="16384" width="11.421875" style="32" customWidth="1"/>
  </cols>
  <sheetData>
    <row r="1" spans="1:49" s="17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48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50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51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46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251</v>
      </c>
      <c r="AT1" s="1" t="s">
        <v>252</v>
      </c>
      <c r="AU1" s="1" t="s">
        <v>1</v>
      </c>
      <c r="AV1" s="2" t="s">
        <v>1</v>
      </c>
      <c r="AW1" s="1" t="s">
        <v>0</v>
      </c>
    </row>
    <row r="2" spans="1:49" s="4" customFormat="1" ht="15.75" customHeight="1">
      <c r="A2" s="14">
        <v>1</v>
      </c>
      <c r="B2" s="9" t="s">
        <v>167</v>
      </c>
      <c r="C2" s="9" t="s">
        <v>168</v>
      </c>
      <c r="D2" s="9">
        <v>66</v>
      </c>
      <c r="E2" s="9" t="s">
        <v>190</v>
      </c>
      <c r="H2" s="4">
        <v>984</v>
      </c>
      <c r="I2" s="4">
        <v>955</v>
      </c>
      <c r="J2" s="4">
        <v>980</v>
      </c>
      <c r="K2" s="13">
        <v>951</v>
      </c>
      <c r="L2" s="4">
        <v>983</v>
      </c>
      <c r="M2" s="4">
        <v>958</v>
      </c>
      <c r="O2" s="4">
        <v>905</v>
      </c>
      <c r="R2" s="4">
        <v>949</v>
      </c>
      <c r="T2" s="4">
        <v>1000</v>
      </c>
      <c r="V2" s="4">
        <v>1000</v>
      </c>
      <c r="W2" s="4">
        <v>1000</v>
      </c>
      <c r="X2" s="4">
        <v>1000</v>
      </c>
      <c r="Y2" s="4">
        <v>1000</v>
      </c>
      <c r="Z2" s="4">
        <v>981</v>
      </c>
      <c r="AA2" s="4">
        <v>973</v>
      </c>
      <c r="AB2" s="4">
        <v>891</v>
      </c>
      <c r="AE2" s="4">
        <v>1000</v>
      </c>
      <c r="AF2" s="4">
        <v>1000</v>
      </c>
      <c r="AG2" s="4">
        <v>1000</v>
      </c>
      <c r="AI2" s="4">
        <v>978</v>
      </c>
      <c r="AJ2" s="4">
        <v>1000</v>
      </c>
      <c r="AK2" s="4">
        <v>885</v>
      </c>
      <c r="AM2" s="4">
        <v>1000</v>
      </c>
      <c r="AQ2" s="3">
        <v>22373</v>
      </c>
      <c r="AR2" s="4">
        <v>23</v>
      </c>
      <c r="AS2" s="4">
        <v>17792</v>
      </c>
      <c r="AT2" s="4">
        <v>17792</v>
      </c>
      <c r="AU2" s="3" t="s">
        <v>167</v>
      </c>
      <c r="AV2" s="3">
        <v>1</v>
      </c>
      <c r="AW2" s="9"/>
    </row>
    <row r="3" spans="1:49" s="4" customFormat="1" ht="15.75" customHeight="1">
      <c r="A3" s="14">
        <v>2</v>
      </c>
      <c r="B3" s="9" t="s">
        <v>45</v>
      </c>
      <c r="C3" s="9" t="s">
        <v>63</v>
      </c>
      <c r="D3" s="9">
        <v>1957</v>
      </c>
      <c r="E3" s="9" t="s">
        <v>64</v>
      </c>
      <c r="F3" s="4">
        <v>882</v>
      </c>
      <c r="G3" s="13"/>
      <c r="H3" s="13"/>
      <c r="K3" s="13">
        <v>927</v>
      </c>
      <c r="L3" s="4">
        <v>896</v>
      </c>
      <c r="M3" s="13">
        <v>979</v>
      </c>
      <c r="N3" s="4">
        <v>1000</v>
      </c>
      <c r="O3" s="13"/>
      <c r="P3" s="4">
        <v>930</v>
      </c>
      <c r="Q3" s="20">
        <v>976</v>
      </c>
      <c r="R3" s="13"/>
      <c r="U3" s="13"/>
      <c r="V3" s="13">
        <v>981</v>
      </c>
      <c r="W3" s="4">
        <v>967</v>
      </c>
      <c r="X3" s="4">
        <v>966</v>
      </c>
      <c r="Z3" s="4">
        <v>925</v>
      </c>
      <c r="AA3" s="4">
        <v>947</v>
      </c>
      <c r="AE3" s="4">
        <v>875</v>
      </c>
      <c r="AF3" s="4">
        <v>1000</v>
      </c>
      <c r="AG3" s="4">
        <v>838</v>
      </c>
      <c r="AI3" s="4">
        <v>783</v>
      </c>
      <c r="AJ3" s="4">
        <v>962</v>
      </c>
      <c r="AL3" s="4">
        <v>938</v>
      </c>
      <c r="AM3" s="4">
        <v>976</v>
      </c>
      <c r="AO3" s="4">
        <v>906</v>
      </c>
      <c r="AP3" s="4">
        <v>964</v>
      </c>
      <c r="AQ3" s="3">
        <v>19618</v>
      </c>
      <c r="AR3" s="4">
        <v>21</v>
      </c>
      <c r="AS3" s="4">
        <v>17122</v>
      </c>
      <c r="AT3" s="4">
        <v>17122</v>
      </c>
      <c r="AU3" s="3" t="s">
        <v>45</v>
      </c>
      <c r="AV3" s="3">
        <v>2</v>
      </c>
      <c r="AW3" s="7">
        <v>2</v>
      </c>
    </row>
    <row r="4" spans="1:49" s="4" customFormat="1" ht="15.75" customHeight="1">
      <c r="A4" s="14">
        <v>3</v>
      </c>
      <c r="B4" s="9" t="s">
        <v>44</v>
      </c>
      <c r="C4" s="9" t="s">
        <v>107</v>
      </c>
      <c r="D4" s="9">
        <v>61</v>
      </c>
      <c r="E4" s="9" t="s">
        <v>108</v>
      </c>
      <c r="F4" s="4">
        <v>809</v>
      </c>
      <c r="G4" s="13">
        <v>928.572</v>
      </c>
      <c r="H4" s="4">
        <v>918</v>
      </c>
      <c r="I4" s="4">
        <v>932</v>
      </c>
      <c r="K4" s="4">
        <v>966</v>
      </c>
      <c r="L4" s="4">
        <v>913</v>
      </c>
      <c r="M4" s="4">
        <v>921</v>
      </c>
      <c r="N4" s="4">
        <v>923</v>
      </c>
      <c r="O4" s="4">
        <v>1000</v>
      </c>
      <c r="P4" s="4">
        <v>919</v>
      </c>
      <c r="U4" s="4">
        <v>920</v>
      </c>
      <c r="W4" s="13">
        <v>900</v>
      </c>
      <c r="X4" s="4">
        <v>939</v>
      </c>
      <c r="Z4" s="4">
        <v>887</v>
      </c>
      <c r="AB4" s="4">
        <v>845</v>
      </c>
      <c r="AC4" s="4">
        <v>907</v>
      </c>
      <c r="AF4" s="4">
        <v>933</v>
      </c>
      <c r="AG4" s="4">
        <v>973</v>
      </c>
      <c r="AI4" s="4">
        <v>913</v>
      </c>
      <c r="AM4" s="4">
        <v>962</v>
      </c>
      <c r="AN4" s="4">
        <v>1000</v>
      </c>
      <c r="AO4" s="4">
        <v>938</v>
      </c>
      <c r="AP4" s="4">
        <v>929</v>
      </c>
      <c r="AQ4" s="3">
        <v>21275.572</v>
      </c>
      <c r="AR4" s="4">
        <v>23</v>
      </c>
      <c r="AS4" s="4">
        <v>16927.572</v>
      </c>
      <c r="AT4" s="4">
        <v>16927.572</v>
      </c>
      <c r="AU4" s="3" t="s">
        <v>44</v>
      </c>
      <c r="AV4" s="3">
        <v>3</v>
      </c>
      <c r="AW4" s="7">
        <v>3</v>
      </c>
    </row>
    <row r="5" spans="1:49" s="4" customFormat="1" ht="15.75" customHeight="1">
      <c r="A5" s="14">
        <v>4</v>
      </c>
      <c r="B5" s="23" t="s">
        <v>142</v>
      </c>
      <c r="C5" s="23" t="s">
        <v>101</v>
      </c>
      <c r="D5" s="23">
        <v>64</v>
      </c>
      <c r="E5" s="23" t="s">
        <v>49</v>
      </c>
      <c r="G5" s="4">
        <v>854.56</v>
      </c>
      <c r="H5" s="4">
        <v>820</v>
      </c>
      <c r="I5" s="4">
        <v>841</v>
      </c>
      <c r="J5" s="4">
        <v>922</v>
      </c>
      <c r="K5" s="4">
        <v>793</v>
      </c>
      <c r="M5" s="13">
        <v>895</v>
      </c>
      <c r="N5" s="4">
        <v>846</v>
      </c>
      <c r="O5" s="13">
        <v>923</v>
      </c>
      <c r="Q5" s="4">
        <v>923</v>
      </c>
      <c r="R5" s="13">
        <v>963</v>
      </c>
      <c r="S5" s="4">
        <v>875</v>
      </c>
      <c r="T5" s="4">
        <v>902</v>
      </c>
      <c r="U5" s="4">
        <v>900</v>
      </c>
      <c r="V5" s="13">
        <v>1000</v>
      </c>
      <c r="X5" s="4">
        <v>759</v>
      </c>
      <c r="AD5" s="4">
        <v>912</v>
      </c>
      <c r="AF5" s="4">
        <v>867</v>
      </c>
      <c r="AG5" s="4">
        <v>919</v>
      </c>
      <c r="AH5" s="4">
        <v>943</v>
      </c>
      <c r="AJ5" s="4">
        <v>846</v>
      </c>
      <c r="AK5" s="4">
        <v>808</v>
      </c>
      <c r="AM5" s="4">
        <v>927</v>
      </c>
      <c r="AN5" s="4">
        <v>846</v>
      </c>
      <c r="AO5" s="4">
        <v>813</v>
      </c>
      <c r="AQ5" s="3">
        <v>21097.56</v>
      </c>
      <c r="AR5" s="4">
        <v>24</v>
      </c>
      <c r="AS5" s="4">
        <v>16263.56</v>
      </c>
      <c r="AT5" s="4">
        <v>16263.56</v>
      </c>
      <c r="AU5" s="3" t="s">
        <v>142</v>
      </c>
      <c r="AV5" s="3">
        <v>4</v>
      </c>
      <c r="AW5" s="9"/>
    </row>
    <row r="6" spans="1:49" s="4" customFormat="1" ht="15.75" customHeight="1">
      <c r="A6" s="14">
        <v>5</v>
      </c>
      <c r="B6" s="9" t="s">
        <v>69</v>
      </c>
      <c r="C6" s="9" t="s">
        <v>114</v>
      </c>
      <c r="D6" s="9">
        <v>42</v>
      </c>
      <c r="E6" s="9" t="s">
        <v>40</v>
      </c>
      <c r="F6" s="4">
        <v>691</v>
      </c>
      <c r="G6" s="4">
        <v>767.859</v>
      </c>
      <c r="H6" s="4">
        <v>673</v>
      </c>
      <c r="I6" s="4">
        <v>727</v>
      </c>
      <c r="J6" s="4">
        <v>873</v>
      </c>
      <c r="K6" s="4">
        <v>769</v>
      </c>
      <c r="L6" s="4">
        <v>809</v>
      </c>
      <c r="M6" s="13">
        <v>750</v>
      </c>
      <c r="O6" s="4">
        <v>571</v>
      </c>
      <c r="P6" s="4">
        <v>826</v>
      </c>
      <c r="Q6" s="4">
        <v>391</v>
      </c>
      <c r="R6" s="4">
        <v>769</v>
      </c>
      <c r="S6" s="4">
        <v>425</v>
      </c>
      <c r="U6" s="4">
        <v>740</v>
      </c>
      <c r="V6" s="4">
        <v>755</v>
      </c>
      <c r="W6" s="4">
        <v>750</v>
      </c>
      <c r="X6" s="4">
        <v>727</v>
      </c>
      <c r="Y6" s="4">
        <v>878</v>
      </c>
      <c r="Z6" s="4">
        <v>736</v>
      </c>
      <c r="AA6" s="4">
        <v>853</v>
      </c>
      <c r="AB6" s="4">
        <v>643</v>
      </c>
      <c r="AC6" s="4">
        <v>773</v>
      </c>
      <c r="AD6" s="4">
        <v>857</v>
      </c>
      <c r="AE6" s="4">
        <v>656</v>
      </c>
      <c r="AF6" s="4">
        <v>811</v>
      </c>
      <c r="AG6" s="4">
        <v>892</v>
      </c>
      <c r="AH6" s="4">
        <v>914</v>
      </c>
      <c r="AI6" s="4">
        <v>826</v>
      </c>
      <c r="AJ6" s="4">
        <v>269</v>
      </c>
      <c r="AL6" s="4">
        <v>875</v>
      </c>
      <c r="AM6" s="4">
        <v>530</v>
      </c>
      <c r="AN6" s="4">
        <v>850</v>
      </c>
      <c r="AO6" s="4">
        <v>781</v>
      </c>
      <c r="AQ6" s="3">
        <v>24157.859</v>
      </c>
      <c r="AR6" s="4">
        <v>33</v>
      </c>
      <c r="AS6" s="4">
        <v>14878.859</v>
      </c>
      <c r="AT6" s="4">
        <v>14878.859</v>
      </c>
      <c r="AU6" s="3" t="s">
        <v>69</v>
      </c>
      <c r="AV6" s="3">
        <v>5</v>
      </c>
      <c r="AW6" s="9"/>
    </row>
    <row r="7" spans="1:49" s="4" customFormat="1" ht="15.75" customHeight="1">
      <c r="A7" s="14">
        <v>6</v>
      </c>
      <c r="B7" s="24" t="s">
        <v>70</v>
      </c>
      <c r="C7" s="24" t="s">
        <v>71</v>
      </c>
      <c r="D7" s="25">
        <v>1941</v>
      </c>
      <c r="E7" s="26" t="s">
        <v>72</v>
      </c>
      <c r="F7" s="27">
        <v>662</v>
      </c>
      <c r="G7" s="10"/>
      <c r="H7" s="10">
        <v>803</v>
      </c>
      <c r="I7" s="10">
        <v>818</v>
      </c>
      <c r="J7" s="10"/>
      <c r="K7" s="10"/>
      <c r="L7" s="10">
        <v>791</v>
      </c>
      <c r="M7" s="13"/>
      <c r="N7" s="10">
        <v>769</v>
      </c>
      <c r="O7" s="10"/>
      <c r="P7" s="10"/>
      <c r="Q7" s="13">
        <v>878</v>
      </c>
      <c r="R7" s="10"/>
      <c r="S7" s="10">
        <v>850</v>
      </c>
      <c r="T7" s="10"/>
      <c r="U7" s="10">
        <v>840</v>
      </c>
      <c r="V7" s="13"/>
      <c r="W7" s="13">
        <v>767</v>
      </c>
      <c r="X7" s="10">
        <v>793</v>
      </c>
      <c r="Y7" s="10"/>
      <c r="Z7" s="10">
        <v>830</v>
      </c>
      <c r="AA7" s="10"/>
      <c r="AB7" s="10">
        <v>684</v>
      </c>
      <c r="AC7" s="10">
        <v>733</v>
      </c>
      <c r="AD7" s="10"/>
      <c r="AE7" s="10">
        <v>781</v>
      </c>
      <c r="AF7" s="10"/>
      <c r="AG7" s="10"/>
      <c r="AH7" s="10">
        <v>743</v>
      </c>
      <c r="AI7" s="10"/>
      <c r="AJ7" s="10"/>
      <c r="AK7" s="10"/>
      <c r="AL7" s="10"/>
      <c r="AM7" s="10">
        <v>918</v>
      </c>
      <c r="AN7" s="10">
        <v>750</v>
      </c>
      <c r="AO7" s="10">
        <v>750</v>
      </c>
      <c r="AP7" s="10">
        <v>839</v>
      </c>
      <c r="AQ7" s="3">
        <v>14999</v>
      </c>
      <c r="AR7" s="4">
        <v>19</v>
      </c>
      <c r="AS7" s="4">
        <v>14337</v>
      </c>
      <c r="AT7" s="4">
        <v>14337</v>
      </c>
      <c r="AU7" s="3" t="s">
        <v>70</v>
      </c>
      <c r="AV7" s="3">
        <v>6</v>
      </c>
      <c r="AW7" s="9"/>
    </row>
    <row r="8" spans="1:49" s="15" customFormat="1" ht="15.75" customHeight="1">
      <c r="A8" s="14">
        <v>7</v>
      </c>
      <c r="B8" s="23" t="s">
        <v>195</v>
      </c>
      <c r="C8" s="23" t="s">
        <v>163</v>
      </c>
      <c r="D8" s="23">
        <v>71</v>
      </c>
      <c r="E8" s="23" t="s">
        <v>42</v>
      </c>
      <c r="F8" s="4"/>
      <c r="G8" s="4"/>
      <c r="H8" s="4"/>
      <c r="I8" s="4">
        <v>545</v>
      </c>
      <c r="J8" s="4">
        <v>706</v>
      </c>
      <c r="K8" s="4"/>
      <c r="L8" s="4"/>
      <c r="M8" s="4">
        <v>500</v>
      </c>
      <c r="N8" s="4">
        <v>538</v>
      </c>
      <c r="O8" s="4">
        <v>846</v>
      </c>
      <c r="P8" s="4"/>
      <c r="Q8" s="4"/>
      <c r="R8" s="4">
        <v>641</v>
      </c>
      <c r="S8" s="4">
        <v>600</v>
      </c>
      <c r="T8" s="4">
        <v>780</v>
      </c>
      <c r="U8" s="4"/>
      <c r="V8" s="4">
        <v>849</v>
      </c>
      <c r="W8" s="4">
        <v>893</v>
      </c>
      <c r="X8" s="4">
        <v>690</v>
      </c>
      <c r="Y8" s="4">
        <v>902</v>
      </c>
      <c r="Z8" s="4">
        <v>792</v>
      </c>
      <c r="AA8" s="4"/>
      <c r="AB8" s="4">
        <v>606</v>
      </c>
      <c r="AC8" s="4">
        <v>787</v>
      </c>
      <c r="AD8" s="4"/>
      <c r="AE8" s="4">
        <v>750</v>
      </c>
      <c r="AF8" s="4">
        <v>838</v>
      </c>
      <c r="AG8" s="4">
        <v>784</v>
      </c>
      <c r="AH8" s="4"/>
      <c r="AI8" s="4"/>
      <c r="AJ8" s="4">
        <v>808</v>
      </c>
      <c r="AK8" s="4">
        <v>769</v>
      </c>
      <c r="AL8" s="4"/>
      <c r="AM8" s="4">
        <v>742</v>
      </c>
      <c r="AN8" s="4"/>
      <c r="AO8" s="4"/>
      <c r="AP8" s="4"/>
      <c r="AQ8" s="3">
        <v>15366</v>
      </c>
      <c r="AR8" s="4">
        <v>21</v>
      </c>
      <c r="AS8" s="4">
        <v>13783</v>
      </c>
      <c r="AT8" s="4">
        <v>13783</v>
      </c>
      <c r="AU8" s="3" t="s">
        <v>195</v>
      </c>
      <c r="AV8" s="3">
        <v>7</v>
      </c>
      <c r="AW8" s="9"/>
    </row>
    <row r="9" spans="1:49" s="15" customFormat="1" ht="15.75" customHeight="1">
      <c r="A9" s="14">
        <v>8</v>
      </c>
      <c r="B9" s="24" t="s">
        <v>73</v>
      </c>
      <c r="C9" s="24" t="s">
        <v>74</v>
      </c>
      <c r="D9" s="25">
        <v>1955</v>
      </c>
      <c r="E9" s="26" t="s">
        <v>47</v>
      </c>
      <c r="F9" s="27">
        <v>632</v>
      </c>
      <c r="G9" s="10"/>
      <c r="H9" s="10"/>
      <c r="I9" s="10">
        <v>454</v>
      </c>
      <c r="J9" s="10">
        <v>686</v>
      </c>
      <c r="K9" s="10">
        <v>414</v>
      </c>
      <c r="L9" s="10"/>
      <c r="M9" s="10">
        <v>250</v>
      </c>
      <c r="N9" s="10">
        <v>308</v>
      </c>
      <c r="O9" s="10"/>
      <c r="P9" s="11">
        <v>546</v>
      </c>
      <c r="Q9" s="13">
        <v>718</v>
      </c>
      <c r="R9" s="10">
        <v>926</v>
      </c>
      <c r="S9" s="10"/>
      <c r="T9" s="10">
        <v>610</v>
      </c>
      <c r="U9" s="10">
        <v>800</v>
      </c>
      <c r="V9" s="10"/>
      <c r="W9" s="13">
        <v>714</v>
      </c>
      <c r="X9" s="10">
        <v>448</v>
      </c>
      <c r="Y9" s="10">
        <v>780</v>
      </c>
      <c r="Z9" s="10">
        <v>679</v>
      </c>
      <c r="AA9" s="10">
        <v>733</v>
      </c>
      <c r="AB9" s="10">
        <v>549</v>
      </c>
      <c r="AC9" s="10"/>
      <c r="AD9" s="10">
        <v>895</v>
      </c>
      <c r="AE9" s="10"/>
      <c r="AF9" s="10">
        <v>833</v>
      </c>
      <c r="AG9" s="10">
        <v>595</v>
      </c>
      <c r="AH9" s="10"/>
      <c r="AI9" s="10">
        <v>739</v>
      </c>
      <c r="AJ9" s="10">
        <v>769</v>
      </c>
      <c r="AK9" s="10">
        <v>462</v>
      </c>
      <c r="AL9" s="10">
        <v>656</v>
      </c>
      <c r="AM9" s="10">
        <v>805</v>
      </c>
      <c r="AN9" s="10">
        <v>50</v>
      </c>
      <c r="AO9" s="10">
        <v>719</v>
      </c>
      <c r="AP9" s="10"/>
      <c r="AQ9" s="3">
        <v>16770</v>
      </c>
      <c r="AR9" s="4">
        <v>27</v>
      </c>
      <c r="AS9" s="4">
        <v>13289</v>
      </c>
      <c r="AT9" s="4">
        <v>13289</v>
      </c>
      <c r="AU9" s="3" t="s">
        <v>73</v>
      </c>
      <c r="AV9" s="3">
        <v>8</v>
      </c>
      <c r="AW9" s="4">
        <v>8</v>
      </c>
    </row>
    <row r="10" spans="1:49" s="15" customFormat="1" ht="15.75" customHeight="1">
      <c r="A10" s="14">
        <v>9</v>
      </c>
      <c r="B10" s="28" t="s">
        <v>85</v>
      </c>
      <c r="C10" s="28" t="s">
        <v>86</v>
      </c>
      <c r="D10" s="29">
        <v>82</v>
      </c>
      <c r="E10" s="30" t="s">
        <v>87</v>
      </c>
      <c r="F10" s="31">
        <v>412</v>
      </c>
      <c r="G10" s="10">
        <v>636</v>
      </c>
      <c r="H10" s="10">
        <v>459</v>
      </c>
      <c r="I10" s="10"/>
      <c r="J10" s="10">
        <v>373</v>
      </c>
      <c r="K10" s="13">
        <v>341</v>
      </c>
      <c r="L10" s="10">
        <v>461</v>
      </c>
      <c r="M10" s="13">
        <v>229</v>
      </c>
      <c r="N10" s="10">
        <v>385</v>
      </c>
      <c r="O10" s="10">
        <v>731</v>
      </c>
      <c r="P10" s="10">
        <v>570</v>
      </c>
      <c r="Q10" s="10">
        <v>821</v>
      </c>
      <c r="R10" s="10">
        <v>889</v>
      </c>
      <c r="S10" s="10">
        <v>525</v>
      </c>
      <c r="T10" s="10">
        <v>683</v>
      </c>
      <c r="U10" s="10">
        <v>740</v>
      </c>
      <c r="V10" s="10">
        <v>875</v>
      </c>
      <c r="W10" s="10">
        <v>393</v>
      </c>
      <c r="X10" s="10">
        <v>414</v>
      </c>
      <c r="Y10" s="10">
        <v>756</v>
      </c>
      <c r="Z10" s="10">
        <v>321</v>
      </c>
      <c r="AA10" s="10">
        <v>600</v>
      </c>
      <c r="AB10" s="10">
        <v>415</v>
      </c>
      <c r="AC10" s="10">
        <v>427</v>
      </c>
      <c r="AD10" s="10">
        <v>807</v>
      </c>
      <c r="AE10" s="10">
        <v>563</v>
      </c>
      <c r="AF10" s="10">
        <v>700</v>
      </c>
      <c r="AG10" s="10">
        <v>486</v>
      </c>
      <c r="AH10" s="10">
        <v>600</v>
      </c>
      <c r="AI10" s="10">
        <v>391</v>
      </c>
      <c r="AJ10" s="10">
        <v>423</v>
      </c>
      <c r="AK10" s="10">
        <v>115</v>
      </c>
      <c r="AL10" s="10">
        <v>344</v>
      </c>
      <c r="AM10" s="10">
        <v>878</v>
      </c>
      <c r="AN10" s="10">
        <v>769</v>
      </c>
      <c r="AO10" s="10">
        <v>656</v>
      </c>
      <c r="AP10" s="10">
        <v>625</v>
      </c>
      <c r="AQ10" s="3">
        <v>19813</v>
      </c>
      <c r="AR10" s="4">
        <v>36</v>
      </c>
      <c r="AS10" s="4">
        <v>12899</v>
      </c>
      <c r="AT10" s="4">
        <v>12899</v>
      </c>
      <c r="AU10" s="3" t="s">
        <v>85</v>
      </c>
      <c r="AV10" s="3">
        <v>9</v>
      </c>
      <c r="AW10" s="9"/>
    </row>
    <row r="11" spans="1:49" s="15" customFormat="1" ht="15.75" customHeight="1">
      <c r="A11" s="14">
        <v>10</v>
      </c>
      <c r="B11" s="32" t="s">
        <v>186</v>
      </c>
      <c r="C11" s="32" t="s">
        <v>132</v>
      </c>
      <c r="D11" s="32">
        <v>81</v>
      </c>
      <c r="E11" s="32" t="s">
        <v>187</v>
      </c>
      <c r="F11" s="4"/>
      <c r="G11" s="4"/>
      <c r="H11" s="4">
        <v>295</v>
      </c>
      <c r="I11" s="4">
        <v>386</v>
      </c>
      <c r="J11" s="4">
        <v>520</v>
      </c>
      <c r="K11" s="4">
        <v>820</v>
      </c>
      <c r="L11" s="4">
        <v>408</v>
      </c>
      <c r="M11" s="13">
        <v>789</v>
      </c>
      <c r="N11" s="4"/>
      <c r="O11" s="4">
        <v>692</v>
      </c>
      <c r="P11" s="4"/>
      <c r="Q11" s="4">
        <v>667</v>
      </c>
      <c r="R11" s="13"/>
      <c r="S11" s="4">
        <v>750</v>
      </c>
      <c r="T11" s="4">
        <v>658</v>
      </c>
      <c r="U11" s="4">
        <v>660</v>
      </c>
      <c r="V11" s="4">
        <v>750</v>
      </c>
      <c r="W11" s="4">
        <v>786</v>
      </c>
      <c r="X11" s="4"/>
      <c r="Y11" s="4"/>
      <c r="Z11" s="4"/>
      <c r="AA11" s="4"/>
      <c r="AB11" s="4"/>
      <c r="AC11" s="4">
        <v>240</v>
      </c>
      <c r="AD11" s="4">
        <v>860</v>
      </c>
      <c r="AE11" s="4">
        <v>625</v>
      </c>
      <c r="AF11" s="4">
        <v>767</v>
      </c>
      <c r="AG11" s="4"/>
      <c r="AH11" s="4"/>
      <c r="AI11" s="4">
        <v>587</v>
      </c>
      <c r="AJ11" s="4">
        <v>654</v>
      </c>
      <c r="AK11" s="4">
        <v>654</v>
      </c>
      <c r="AL11" s="4">
        <v>688</v>
      </c>
      <c r="AM11" s="4">
        <v>732</v>
      </c>
      <c r="AN11" s="4">
        <v>550</v>
      </c>
      <c r="AO11" s="4"/>
      <c r="AP11" s="4">
        <v>375</v>
      </c>
      <c r="AQ11" s="3">
        <v>14913</v>
      </c>
      <c r="AR11" s="4">
        <v>24</v>
      </c>
      <c r="AS11" s="4">
        <v>12689</v>
      </c>
      <c r="AT11" s="4">
        <v>12689</v>
      </c>
      <c r="AU11" s="3" t="s">
        <v>186</v>
      </c>
      <c r="AV11" s="3">
        <v>10</v>
      </c>
      <c r="AW11" s="9"/>
    </row>
    <row r="12" spans="1:49" s="15" customFormat="1" ht="15.75" customHeight="1">
      <c r="A12" s="14">
        <v>11</v>
      </c>
      <c r="B12" s="23" t="s">
        <v>119</v>
      </c>
      <c r="C12" s="23" t="s">
        <v>120</v>
      </c>
      <c r="D12" s="23">
        <v>61</v>
      </c>
      <c r="E12" s="23" t="s">
        <v>43</v>
      </c>
      <c r="F12" s="4">
        <v>618</v>
      </c>
      <c r="G12" s="4">
        <v>625.003</v>
      </c>
      <c r="H12" s="4">
        <v>592</v>
      </c>
      <c r="I12" s="4">
        <v>705</v>
      </c>
      <c r="J12" s="4"/>
      <c r="K12" s="4"/>
      <c r="L12" s="4"/>
      <c r="M12" s="4"/>
      <c r="N12" s="4">
        <v>231</v>
      </c>
      <c r="O12" s="4"/>
      <c r="P12" s="4"/>
      <c r="Q12" s="13">
        <v>732</v>
      </c>
      <c r="R12" s="13"/>
      <c r="S12" s="4">
        <v>775</v>
      </c>
      <c r="T12" s="4">
        <v>707</v>
      </c>
      <c r="U12" s="4"/>
      <c r="V12" s="4">
        <v>641</v>
      </c>
      <c r="W12" s="4">
        <v>536</v>
      </c>
      <c r="X12" s="4"/>
      <c r="Y12" s="4"/>
      <c r="Z12" s="4">
        <v>660</v>
      </c>
      <c r="AA12" s="4">
        <v>747</v>
      </c>
      <c r="AB12" s="4"/>
      <c r="AC12" s="4"/>
      <c r="AD12" s="4"/>
      <c r="AE12" s="4"/>
      <c r="AF12" s="4">
        <v>676</v>
      </c>
      <c r="AG12" s="4">
        <v>676</v>
      </c>
      <c r="AH12" s="4">
        <v>714</v>
      </c>
      <c r="AI12" s="4">
        <v>696</v>
      </c>
      <c r="AJ12" s="4">
        <v>692</v>
      </c>
      <c r="AK12" s="4"/>
      <c r="AL12" s="4">
        <v>625</v>
      </c>
      <c r="AM12" s="4">
        <v>854</v>
      </c>
      <c r="AN12" s="4">
        <v>692</v>
      </c>
      <c r="AO12" s="4">
        <v>188</v>
      </c>
      <c r="AP12" s="4">
        <v>696</v>
      </c>
      <c r="AQ12" s="3">
        <v>14078.003</v>
      </c>
      <c r="AR12" s="4">
        <v>22</v>
      </c>
      <c r="AS12" s="4">
        <v>12531.003</v>
      </c>
      <c r="AT12" s="4">
        <v>12531.003</v>
      </c>
      <c r="AU12" s="3" t="s">
        <v>119</v>
      </c>
      <c r="AV12" s="3">
        <v>11</v>
      </c>
      <c r="AW12" s="9"/>
    </row>
    <row r="13" spans="1:49" s="15" customFormat="1" ht="15.75" customHeight="1">
      <c r="A13" s="14">
        <v>12</v>
      </c>
      <c r="B13" s="32" t="s">
        <v>159</v>
      </c>
      <c r="C13" s="32" t="s">
        <v>160</v>
      </c>
      <c r="D13" s="32">
        <v>1960</v>
      </c>
      <c r="E13" s="32" t="s">
        <v>226</v>
      </c>
      <c r="F13" s="4"/>
      <c r="G13" s="13"/>
      <c r="H13" s="13">
        <v>796</v>
      </c>
      <c r="I13" s="4"/>
      <c r="J13" s="4"/>
      <c r="K13" s="4">
        <v>780</v>
      </c>
      <c r="L13" s="4"/>
      <c r="M13" s="4">
        <v>833</v>
      </c>
      <c r="N13" s="4">
        <v>731</v>
      </c>
      <c r="O13" s="4"/>
      <c r="P13" s="4"/>
      <c r="Q13" s="13"/>
      <c r="R13" s="4"/>
      <c r="S13" s="4"/>
      <c r="T13" s="4"/>
      <c r="U13" s="4"/>
      <c r="V13" s="4">
        <v>736</v>
      </c>
      <c r="W13" s="4">
        <v>857</v>
      </c>
      <c r="X13" s="4">
        <v>552</v>
      </c>
      <c r="Y13" s="4">
        <v>829</v>
      </c>
      <c r="Z13" s="4">
        <v>755</v>
      </c>
      <c r="AA13" s="4"/>
      <c r="AB13" s="4"/>
      <c r="AC13" s="4">
        <v>800</v>
      </c>
      <c r="AD13" s="4"/>
      <c r="AE13" s="4">
        <v>688</v>
      </c>
      <c r="AF13" s="4"/>
      <c r="AG13" s="4"/>
      <c r="AH13" s="4"/>
      <c r="AI13" s="4">
        <v>806</v>
      </c>
      <c r="AJ13" s="4"/>
      <c r="AK13" s="4"/>
      <c r="AL13" s="4">
        <v>813</v>
      </c>
      <c r="AM13" s="4">
        <v>912</v>
      </c>
      <c r="AN13" s="4"/>
      <c r="AO13" s="4"/>
      <c r="AP13" s="4">
        <v>821</v>
      </c>
      <c r="AQ13" s="3">
        <v>11709</v>
      </c>
      <c r="AR13" s="4">
        <v>15</v>
      </c>
      <c r="AS13" s="4">
        <v>11709</v>
      </c>
      <c r="AT13" s="4">
        <v>11709</v>
      </c>
      <c r="AU13" s="3" t="s">
        <v>159</v>
      </c>
      <c r="AV13" s="3">
        <v>12</v>
      </c>
      <c r="AW13" s="4"/>
    </row>
    <row r="14" spans="1:49" s="15" customFormat="1" ht="15.75" customHeight="1">
      <c r="A14" s="14">
        <v>13</v>
      </c>
      <c r="B14" s="33" t="s">
        <v>95</v>
      </c>
      <c r="C14" s="33" t="s">
        <v>89</v>
      </c>
      <c r="D14" s="34">
        <v>62</v>
      </c>
      <c r="E14" s="33" t="s">
        <v>53</v>
      </c>
      <c r="F14" s="4">
        <v>324</v>
      </c>
      <c r="G14" s="4">
        <v>582</v>
      </c>
      <c r="H14" s="4"/>
      <c r="I14" s="4">
        <v>204</v>
      </c>
      <c r="J14" s="4">
        <v>647</v>
      </c>
      <c r="K14" s="4"/>
      <c r="L14" s="4">
        <v>495</v>
      </c>
      <c r="M14" s="4"/>
      <c r="N14" s="4"/>
      <c r="O14" s="4"/>
      <c r="P14" s="4">
        <v>581</v>
      </c>
      <c r="Q14" s="20">
        <v>756</v>
      </c>
      <c r="R14" s="13">
        <v>538</v>
      </c>
      <c r="S14" s="4">
        <v>550</v>
      </c>
      <c r="T14" s="4"/>
      <c r="U14" s="4">
        <v>480</v>
      </c>
      <c r="V14" s="4">
        <v>415</v>
      </c>
      <c r="W14" s="13">
        <v>679</v>
      </c>
      <c r="X14" s="4">
        <v>606</v>
      </c>
      <c r="Y14" s="4">
        <v>805</v>
      </c>
      <c r="Z14" s="4"/>
      <c r="AA14" s="4"/>
      <c r="AB14" s="4">
        <v>378</v>
      </c>
      <c r="AC14" s="4"/>
      <c r="AD14" s="4"/>
      <c r="AE14" s="4"/>
      <c r="AF14" s="4"/>
      <c r="AG14" s="4">
        <v>540</v>
      </c>
      <c r="AH14" s="4">
        <v>543</v>
      </c>
      <c r="AI14" s="4">
        <v>717</v>
      </c>
      <c r="AJ14" s="4">
        <v>731</v>
      </c>
      <c r="AK14" s="4">
        <v>731</v>
      </c>
      <c r="AL14" s="4"/>
      <c r="AM14" s="4">
        <v>756</v>
      </c>
      <c r="AN14" s="4">
        <v>150</v>
      </c>
      <c r="AO14" s="4">
        <v>438</v>
      </c>
      <c r="AP14" s="4">
        <v>679</v>
      </c>
      <c r="AQ14" s="3">
        <v>13325</v>
      </c>
      <c r="AR14" s="4">
        <v>24</v>
      </c>
      <c r="AS14" s="4">
        <v>11416</v>
      </c>
      <c r="AT14" s="4">
        <v>11416</v>
      </c>
      <c r="AU14" s="3" t="s">
        <v>95</v>
      </c>
      <c r="AV14" s="3">
        <v>13</v>
      </c>
      <c r="AW14" s="9">
        <v>13</v>
      </c>
    </row>
    <row r="15" spans="1:49" s="15" customFormat="1" ht="15.75" customHeight="1">
      <c r="A15" s="14">
        <v>14</v>
      </c>
      <c r="B15" s="16" t="s">
        <v>197</v>
      </c>
      <c r="C15" s="16" t="s">
        <v>181</v>
      </c>
      <c r="D15" s="16">
        <v>57</v>
      </c>
      <c r="E15" s="16" t="s">
        <v>40</v>
      </c>
      <c r="F15" s="4"/>
      <c r="G15" s="4"/>
      <c r="H15" s="4"/>
      <c r="I15" s="4">
        <v>477</v>
      </c>
      <c r="J15" s="4">
        <v>667</v>
      </c>
      <c r="K15" s="4">
        <v>573</v>
      </c>
      <c r="L15" s="4">
        <v>478</v>
      </c>
      <c r="M15" s="13"/>
      <c r="N15" s="4">
        <v>154</v>
      </c>
      <c r="O15" s="4"/>
      <c r="P15" s="4"/>
      <c r="Q15" s="4">
        <v>659</v>
      </c>
      <c r="R15" s="4">
        <v>815</v>
      </c>
      <c r="S15" s="4">
        <v>500</v>
      </c>
      <c r="T15" s="4">
        <v>317</v>
      </c>
      <c r="U15" s="4"/>
      <c r="V15" s="4">
        <v>604</v>
      </c>
      <c r="W15" s="4"/>
      <c r="X15" s="4">
        <v>276</v>
      </c>
      <c r="Y15" s="4">
        <v>683</v>
      </c>
      <c r="Z15" s="4">
        <v>604</v>
      </c>
      <c r="AA15" s="4">
        <v>453</v>
      </c>
      <c r="AB15" s="4"/>
      <c r="AC15" s="4">
        <v>133</v>
      </c>
      <c r="AD15" s="4">
        <v>649</v>
      </c>
      <c r="AE15" s="4">
        <v>375</v>
      </c>
      <c r="AF15" s="4"/>
      <c r="AG15" s="4">
        <v>378</v>
      </c>
      <c r="AH15" s="4">
        <v>571</v>
      </c>
      <c r="AI15" s="4"/>
      <c r="AJ15" s="4">
        <v>577</v>
      </c>
      <c r="AK15" s="4">
        <v>500</v>
      </c>
      <c r="AL15" s="4">
        <v>375</v>
      </c>
      <c r="AM15" s="4">
        <v>775</v>
      </c>
      <c r="AN15" s="4">
        <v>231</v>
      </c>
      <c r="AO15" s="4"/>
      <c r="AP15" s="4"/>
      <c r="AQ15" s="3">
        <v>11824</v>
      </c>
      <c r="AR15" s="4">
        <v>24</v>
      </c>
      <c r="AS15" s="4">
        <v>10338</v>
      </c>
      <c r="AT15" s="4">
        <v>10338</v>
      </c>
      <c r="AU15" s="3" t="s">
        <v>197</v>
      </c>
      <c r="AV15" s="3">
        <v>14</v>
      </c>
      <c r="AW15" s="9"/>
    </row>
    <row r="16" spans="1:49" s="15" customFormat="1" ht="15.75" customHeight="1">
      <c r="A16" s="14">
        <v>15</v>
      </c>
      <c r="B16" s="23" t="s">
        <v>222</v>
      </c>
      <c r="C16" s="23" t="s">
        <v>223</v>
      </c>
      <c r="D16" s="23">
        <v>1974</v>
      </c>
      <c r="E16" s="23"/>
      <c r="F16" s="4"/>
      <c r="G16" s="4"/>
      <c r="H16" s="4"/>
      <c r="I16" s="4"/>
      <c r="J16" s="4"/>
      <c r="K16" s="4"/>
      <c r="L16" s="4">
        <v>582</v>
      </c>
      <c r="M16" s="4"/>
      <c r="N16" s="4"/>
      <c r="O16" s="4"/>
      <c r="P16" s="4">
        <v>733</v>
      </c>
      <c r="Q16" s="13"/>
      <c r="R16" s="4"/>
      <c r="S16" s="4"/>
      <c r="T16" s="4">
        <v>854</v>
      </c>
      <c r="U16" s="4"/>
      <c r="V16" s="4"/>
      <c r="W16" s="4">
        <v>964</v>
      </c>
      <c r="X16" s="4">
        <v>828</v>
      </c>
      <c r="Y16" s="4"/>
      <c r="Z16" s="4"/>
      <c r="AA16" s="4"/>
      <c r="AB16" s="4">
        <v>674</v>
      </c>
      <c r="AC16" s="4"/>
      <c r="AD16" s="4"/>
      <c r="AE16" s="4">
        <v>844</v>
      </c>
      <c r="AF16" s="4">
        <v>919</v>
      </c>
      <c r="AG16" s="4"/>
      <c r="AH16" s="4">
        <v>971</v>
      </c>
      <c r="AI16" s="4"/>
      <c r="AJ16" s="4">
        <v>923</v>
      </c>
      <c r="AK16" s="4">
        <v>846</v>
      </c>
      <c r="AL16" s="4"/>
      <c r="AM16" s="4"/>
      <c r="AN16" s="4"/>
      <c r="AO16" s="4"/>
      <c r="AP16" s="4"/>
      <c r="AQ16" s="3">
        <v>9138</v>
      </c>
      <c r="AR16" s="4">
        <v>11</v>
      </c>
      <c r="AS16" s="4">
        <v>9138</v>
      </c>
      <c r="AT16" s="4">
        <v>9138</v>
      </c>
      <c r="AU16" s="3" t="s">
        <v>222</v>
      </c>
      <c r="AV16" s="3">
        <v>15</v>
      </c>
      <c r="AW16" s="9"/>
    </row>
    <row r="17" spans="1:49" s="15" customFormat="1" ht="15.75" customHeight="1">
      <c r="A17" s="14">
        <v>16</v>
      </c>
      <c r="B17" s="24" t="s">
        <v>79</v>
      </c>
      <c r="C17" s="24" t="s">
        <v>126</v>
      </c>
      <c r="D17" s="25">
        <v>50</v>
      </c>
      <c r="E17" s="26" t="s">
        <v>127</v>
      </c>
      <c r="F17" s="27">
        <v>530</v>
      </c>
      <c r="G17" s="10">
        <v>375</v>
      </c>
      <c r="H17" s="10">
        <v>224</v>
      </c>
      <c r="I17" s="10"/>
      <c r="J17" s="11"/>
      <c r="K17" s="10">
        <v>244</v>
      </c>
      <c r="L17" s="10">
        <v>269</v>
      </c>
      <c r="M17" s="13"/>
      <c r="N17" s="10"/>
      <c r="O17" s="13">
        <v>238</v>
      </c>
      <c r="P17" s="10">
        <v>523</v>
      </c>
      <c r="Q17" s="10"/>
      <c r="R17" s="10">
        <v>359</v>
      </c>
      <c r="S17" s="10">
        <v>350</v>
      </c>
      <c r="T17" s="10">
        <v>195</v>
      </c>
      <c r="U17" s="13"/>
      <c r="V17" s="10">
        <v>623</v>
      </c>
      <c r="W17" s="10">
        <v>233</v>
      </c>
      <c r="X17" s="10">
        <v>303</v>
      </c>
      <c r="Y17" s="10">
        <v>536</v>
      </c>
      <c r="Z17" s="10"/>
      <c r="AA17" s="10">
        <v>493</v>
      </c>
      <c r="AB17" s="10">
        <v>409</v>
      </c>
      <c r="AC17" s="10"/>
      <c r="AD17" s="10"/>
      <c r="AE17" s="10"/>
      <c r="AF17" s="10">
        <v>622</v>
      </c>
      <c r="AG17" s="10">
        <v>459</v>
      </c>
      <c r="AH17" s="10">
        <v>457</v>
      </c>
      <c r="AI17" s="10">
        <v>304</v>
      </c>
      <c r="AJ17" s="10">
        <v>46</v>
      </c>
      <c r="AK17" s="10">
        <v>423</v>
      </c>
      <c r="AL17" s="10">
        <v>625</v>
      </c>
      <c r="AM17" s="10">
        <v>273</v>
      </c>
      <c r="AN17" s="10">
        <v>450</v>
      </c>
      <c r="AO17" s="10">
        <v>688</v>
      </c>
      <c r="AP17" s="10">
        <v>714</v>
      </c>
      <c r="AQ17" s="3">
        <v>10965</v>
      </c>
      <c r="AR17" s="4">
        <v>27</v>
      </c>
      <c r="AS17" s="4">
        <v>8940</v>
      </c>
      <c r="AT17" s="4">
        <v>8940</v>
      </c>
      <c r="AU17" s="3" t="s">
        <v>79</v>
      </c>
      <c r="AV17" s="3">
        <v>16</v>
      </c>
      <c r="AW17" s="4"/>
    </row>
    <row r="18" spans="1:49" s="15" customFormat="1" ht="15.75" customHeight="1">
      <c r="A18" s="14">
        <v>17</v>
      </c>
      <c r="B18" s="24" t="s">
        <v>19</v>
      </c>
      <c r="C18" s="24" t="s">
        <v>163</v>
      </c>
      <c r="D18" s="25">
        <v>1967</v>
      </c>
      <c r="E18" s="26" t="s">
        <v>233</v>
      </c>
      <c r="F18" s="27"/>
      <c r="G18" s="10"/>
      <c r="H18" s="13">
        <v>551</v>
      </c>
      <c r="I18" s="10"/>
      <c r="J18" s="10"/>
      <c r="K18" s="10"/>
      <c r="L18" s="12">
        <v>756</v>
      </c>
      <c r="M18" s="10"/>
      <c r="N18" s="10"/>
      <c r="O18" s="13"/>
      <c r="P18" s="10">
        <v>849</v>
      </c>
      <c r="Q18" s="10"/>
      <c r="R18" s="10"/>
      <c r="S18" s="10">
        <v>900</v>
      </c>
      <c r="T18" s="10"/>
      <c r="U18" s="10">
        <v>880</v>
      </c>
      <c r="V18" s="10"/>
      <c r="W18" s="10"/>
      <c r="X18" s="10"/>
      <c r="Y18" s="10"/>
      <c r="Z18" s="10"/>
      <c r="AA18" s="10">
        <v>920</v>
      </c>
      <c r="AB18" s="10">
        <v>725</v>
      </c>
      <c r="AC18" s="10"/>
      <c r="AD18" s="10"/>
      <c r="AE18" s="10"/>
      <c r="AF18" s="10">
        <v>946</v>
      </c>
      <c r="AG18" s="10"/>
      <c r="AH18" s="10"/>
      <c r="AI18" s="10"/>
      <c r="AJ18" s="10"/>
      <c r="AK18" s="10"/>
      <c r="AL18" s="10"/>
      <c r="AM18" s="10"/>
      <c r="AN18" s="10"/>
      <c r="AO18" s="10">
        <v>875</v>
      </c>
      <c r="AP18" s="10">
        <v>911</v>
      </c>
      <c r="AQ18" s="3">
        <v>8313</v>
      </c>
      <c r="AR18" s="4">
        <v>10</v>
      </c>
      <c r="AS18" s="4">
        <v>8313</v>
      </c>
      <c r="AT18" s="4">
        <v>8313</v>
      </c>
      <c r="AU18" s="3" t="s">
        <v>19</v>
      </c>
      <c r="AV18" s="3"/>
      <c r="AW18" s="4">
        <v>17</v>
      </c>
    </row>
    <row r="19" spans="1:49" s="15" customFormat="1" ht="15.75" customHeight="1">
      <c r="A19" s="14">
        <v>18</v>
      </c>
      <c r="B19" s="16" t="s">
        <v>99</v>
      </c>
      <c r="C19" s="16" t="s">
        <v>134</v>
      </c>
      <c r="D19" s="35">
        <v>78</v>
      </c>
      <c r="E19" s="36" t="s">
        <v>135</v>
      </c>
      <c r="F19" s="4">
        <v>206</v>
      </c>
      <c r="G19" s="4">
        <v>161</v>
      </c>
      <c r="H19" s="13">
        <v>311</v>
      </c>
      <c r="I19" s="4">
        <v>295</v>
      </c>
      <c r="J19" s="4">
        <v>226</v>
      </c>
      <c r="K19" s="4">
        <v>494</v>
      </c>
      <c r="L19" s="4">
        <v>200</v>
      </c>
      <c r="M19" s="13"/>
      <c r="N19" s="4">
        <v>77</v>
      </c>
      <c r="O19" s="4">
        <v>385</v>
      </c>
      <c r="P19" s="4">
        <v>453</v>
      </c>
      <c r="Q19" s="4">
        <v>171</v>
      </c>
      <c r="R19" s="4">
        <v>26</v>
      </c>
      <c r="S19" s="4">
        <v>250</v>
      </c>
      <c r="T19" s="4">
        <v>73</v>
      </c>
      <c r="U19" s="4">
        <v>520</v>
      </c>
      <c r="V19" s="4">
        <v>358</v>
      </c>
      <c r="W19" s="4">
        <v>166</v>
      </c>
      <c r="X19" s="4">
        <v>21</v>
      </c>
      <c r="Y19" s="4">
        <v>414</v>
      </c>
      <c r="Z19" s="4">
        <v>434</v>
      </c>
      <c r="AA19" s="4">
        <v>546</v>
      </c>
      <c r="AB19" s="4">
        <v>319</v>
      </c>
      <c r="AC19" s="4">
        <v>200</v>
      </c>
      <c r="AD19" s="4">
        <v>37</v>
      </c>
      <c r="AE19" s="4">
        <v>281</v>
      </c>
      <c r="AF19" s="4">
        <v>667</v>
      </c>
      <c r="AG19" s="4">
        <v>324</v>
      </c>
      <c r="AH19" s="4">
        <v>400</v>
      </c>
      <c r="AI19" s="4">
        <v>348</v>
      </c>
      <c r="AJ19" s="4">
        <v>115</v>
      </c>
      <c r="AK19" s="4">
        <v>385</v>
      </c>
      <c r="AL19" s="4">
        <v>313</v>
      </c>
      <c r="AM19" s="4">
        <v>683</v>
      </c>
      <c r="AN19" s="4">
        <v>385</v>
      </c>
      <c r="AO19" s="4">
        <v>531</v>
      </c>
      <c r="AP19" s="4"/>
      <c r="AQ19" s="3">
        <v>10775</v>
      </c>
      <c r="AR19" s="4">
        <v>35</v>
      </c>
      <c r="AS19" s="4">
        <v>7959</v>
      </c>
      <c r="AT19" s="4">
        <v>7959</v>
      </c>
      <c r="AU19" s="3" t="s">
        <v>99</v>
      </c>
      <c r="AV19" s="3">
        <v>18</v>
      </c>
      <c r="AW19" s="9">
        <v>18</v>
      </c>
    </row>
    <row r="20" spans="1:49" s="15" customFormat="1" ht="15.75" customHeight="1">
      <c r="A20" s="14">
        <v>19</v>
      </c>
      <c r="B20" s="32" t="s">
        <v>199</v>
      </c>
      <c r="C20" s="32" t="s">
        <v>164</v>
      </c>
      <c r="D20" s="32">
        <v>51</v>
      </c>
      <c r="E20" s="32" t="s">
        <v>40</v>
      </c>
      <c r="F20" s="4"/>
      <c r="G20" s="4"/>
      <c r="H20" s="4"/>
      <c r="I20" s="4">
        <v>273</v>
      </c>
      <c r="J20" s="4">
        <v>461</v>
      </c>
      <c r="K20" s="13">
        <v>366</v>
      </c>
      <c r="L20" s="4">
        <v>391</v>
      </c>
      <c r="M20" s="4">
        <v>292</v>
      </c>
      <c r="N20" s="4">
        <v>192</v>
      </c>
      <c r="O20" s="4"/>
      <c r="P20" s="4">
        <v>512</v>
      </c>
      <c r="Q20" s="4"/>
      <c r="R20" s="4">
        <v>410</v>
      </c>
      <c r="S20" s="4">
        <v>450</v>
      </c>
      <c r="T20" s="4"/>
      <c r="U20" s="4"/>
      <c r="V20" s="4"/>
      <c r="W20" s="4"/>
      <c r="X20" s="4">
        <v>241</v>
      </c>
      <c r="Y20" s="4">
        <v>585</v>
      </c>
      <c r="Z20" s="4">
        <v>396</v>
      </c>
      <c r="AA20" s="4">
        <v>520</v>
      </c>
      <c r="AB20" s="4">
        <v>420</v>
      </c>
      <c r="AC20" s="4"/>
      <c r="AD20" s="4"/>
      <c r="AE20" s="4">
        <v>438</v>
      </c>
      <c r="AF20" s="4">
        <v>513</v>
      </c>
      <c r="AG20" s="4">
        <v>405</v>
      </c>
      <c r="AH20" s="4"/>
      <c r="AI20" s="4">
        <v>413</v>
      </c>
      <c r="AJ20" s="4">
        <v>308</v>
      </c>
      <c r="AK20" s="4"/>
      <c r="AL20" s="4">
        <v>563</v>
      </c>
      <c r="AM20" s="4">
        <v>318</v>
      </c>
      <c r="AN20" s="4">
        <v>250</v>
      </c>
      <c r="AO20" s="4">
        <v>406</v>
      </c>
      <c r="AP20" s="4"/>
      <c r="AQ20" s="3">
        <v>9123</v>
      </c>
      <c r="AR20" s="4">
        <v>23</v>
      </c>
      <c r="AS20" s="4">
        <v>7875</v>
      </c>
      <c r="AT20" s="4">
        <v>7875</v>
      </c>
      <c r="AU20" s="3" t="s">
        <v>199</v>
      </c>
      <c r="AV20" s="3">
        <v>19</v>
      </c>
      <c r="AW20" s="9"/>
    </row>
    <row r="21" spans="1:49" s="15" customFormat="1" ht="15.75" customHeight="1">
      <c r="A21" s="14">
        <v>20</v>
      </c>
      <c r="B21" s="18" t="s">
        <v>90</v>
      </c>
      <c r="C21" s="18" t="s">
        <v>91</v>
      </c>
      <c r="D21" s="18">
        <v>1959</v>
      </c>
      <c r="E21" s="18" t="s">
        <v>92</v>
      </c>
      <c r="F21" s="4">
        <v>353</v>
      </c>
      <c r="G21" s="4"/>
      <c r="H21" s="4">
        <v>393</v>
      </c>
      <c r="I21" s="4"/>
      <c r="J21" s="4"/>
      <c r="K21" s="4">
        <v>109</v>
      </c>
      <c r="L21" s="4"/>
      <c r="M21" s="13"/>
      <c r="N21" s="4"/>
      <c r="O21" s="4"/>
      <c r="P21" s="4">
        <v>407</v>
      </c>
      <c r="Q21" s="20">
        <v>634</v>
      </c>
      <c r="R21" s="13">
        <v>462</v>
      </c>
      <c r="S21" s="4"/>
      <c r="T21" s="4">
        <v>463</v>
      </c>
      <c r="U21" s="4"/>
      <c r="V21" s="4"/>
      <c r="W21" s="13">
        <v>200</v>
      </c>
      <c r="X21" s="4">
        <v>138</v>
      </c>
      <c r="Y21" s="4">
        <v>634</v>
      </c>
      <c r="Z21" s="4">
        <v>528</v>
      </c>
      <c r="AA21" s="4">
        <v>586</v>
      </c>
      <c r="AB21" s="4"/>
      <c r="AC21" s="4"/>
      <c r="AD21" s="4"/>
      <c r="AE21" s="4">
        <v>94</v>
      </c>
      <c r="AF21" s="4">
        <v>486</v>
      </c>
      <c r="AG21" s="4">
        <v>432</v>
      </c>
      <c r="AH21" s="4">
        <v>514</v>
      </c>
      <c r="AI21" s="4">
        <v>457</v>
      </c>
      <c r="AJ21" s="4"/>
      <c r="AK21" s="4"/>
      <c r="AL21" s="4"/>
      <c r="AM21" s="4">
        <v>494</v>
      </c>
      <c r="AN21" s="4"/>
      <c r="AO21" s="4"/>
      <c r="AP21" s="4"/>
      <c r="AQ21" s="3">
        <v>7384</v>
      </c>
      <c r="AR21" s="4">
        <v>18</v>
      </c>
      <c r="AS21" s="4">
        <v>7384</v>
      </c>
      <c r="AT21" s="4">
        <v>7384</v>
      </c>
      <c r="AU21" s="3" t="s">
        <v>90</v>
      </c>
      <c r="AV21" s="3">
        <v>20</v>
      </c>
      <c r="AW21" s="9"/>
    </row>
    <row r="22" spans="1:49" ht="15.75" customHeight="1">
      <c r="A22" s="14">
        <v>21</v>
      </c>
      <c r="B22" s="32" t="s">
        <v>148</v>
      </c>
      <c r="C22" s="32" t="s">
        <v>203</v>
      </c>
      <c r="D22" s="32">
        <v>1951</v>
      </c>
      <c r="E22" s="32" t="s">
        <v>220</v>
      </c>
      <c r="L22" s="4">
        <v>530</v>
      </c>
      <c r="M22" s="13">
        <v>583</v>
      </c>
      <c r="P22" s="4">
        <v>686</v>
      </c>
      <c r="Q22" s="13">
        <v>435</v>
      </c>
      <c r="R22" s="4">
        <v>667</v>
      </c>
      <c r="T22" s="4">
        <v>756</v>
      </c>
      <c r="U22" s="4">
        <v>501</v>
      </c>
      <c r="W22" s="4">
        <v>433</v>
      </c>
      <c r="AB22" s="4">
        <v>399</v>
      </c>
      <c r="AG22" s="4">
        <v>649</v>
      </c>
      <c r="AH22" s="4">
        <v>771</v>
      </c>
      <c r="AP22" s="4">
        <v>768</v>
      </c>
      <c r="AQ22" s="3">
        <v>7178</v>
      </c>
      <c r="AR22" s="4">
        <v>12</v>
      </c>
      <c r="AS22" s="4">
        <v>7178</v>
      </c>
      <c r="AT22" s="4">
        <v>7178</v>
      </c>
      <c r="AU22" s="3" t="s">
        <v>148</v>
      </c>
      <c r="AW22" s="9">
        <v>21</v>
      </c>
    </row>
    <row r="23" spans="1:48" ht="15.75" customHeight="1">
      <c r="A23" s="14">
        <v>22</v>
      </c>
      <c r="B23" s="32" t="s">
        <v>75</v>
      </c>
      <c r="C23" s="32" t="s">
        <v>76</v>
      </c>
      <c r="D23" s="32">
        <v>1981</v>
      </c>
      <c r="E23" s="32" t="s">
        <v>47</v>
      </c>
      <c r="F23" s="4">
        <v>588</v>
      </c>
      <c r="H23" s="4">
        <v>612</v>
      </c>
      <c r="J23" s="4">
        <v>775</v>
      </c>
      <c r="O23" s="4">
        <v>492</v>
      </c>
      <c r="P23" s="4">
        <v>884</v>
      </c>
      <c r="T23" s="4">
        <v>805</v>
      </c>
      <c r="U23" s="4">
        <v>696</v>
      </c>
      <c r="AB23" s="4">
        <v>731</v>
      </c>
      <c r="AG23" s="4">
        <v>757</v>
      </c>
      <c r="AN23" s="4">
        <v>500</v>
      </c>
      <c r="AQ23" s="3">
        <v>6840</v>
      </c>
      <c r="AR23" s="4">
        <v>10</v>
      </c>
      <c r="AS23" s="4">
        <v>6840</v>
      </c>
      <c r="AT23" s="4">
        <v>6840</v>
      </c>
      <c r="AU23" s="3" t="s">
        <v>75</v>
      </c>
      <c r="AV23" s="3">
        <v>22</v>
      </c>
    </row>
    <row r="24" spans="1:49" ht="15.75" customHeight="1">
      <c r="A24" s="14">
        <v>23</v>
      </c>
      <c r="B24" s="9" t="s">
        <v>148</v>
      </c>
      <c r="C24" s="9" t="s">
        <v>149</v>
      </c>
      <c r="D24" s="9">
        <v>78</v>
      </c>
      <c r="E24" s="9" t="s">
        <v>106</v>
      </c>
      <c r="G24" s="13">
        <v>564</v>
      </c>
      <c r="H24" s="4">
        <v>606</v>
      </c>
      <c r="K24" s="4">
        <v>500</v>
      </c>
      <c r="M24" s="4">
        <v>737</v>
      </c>
      <c r="O24" s="4">
        <v>500</v>
      </c>
      <c r="P24" s="4">
        <v>349</v>
      </c>
      <c r="Q24" s="13"/>
      <c r="R24" s="13"/>
      <c r="T24" s="4">
        <v>366</v>
      </c>
      <c r="U24" s="4">
        <v>580</v>
      </c>
      <c r="W24" s="13"/>
      <c r="Y24" s="4">
        <v>366</v>
      </c>
      <c r="AA24" s="4">
        <v>560</v>
      </c>
      <c r="AB24" s="4">
        <v>555</v>
      </c>
      <c r="AD24" s="4">
        <v>536</v>
      </c>
      <c r="AP24" s="4">
        <v>554</v>
      </c>
      <c r="AQ24" s="3">
        <v>6773</v>
      </c>
      <c r="AR24" s="4">
        <v>13</v>
      </c>
      <c r="AS24" s="4">
        <v>6773</v>
      </c>
      <c r="AT24" s="4">
        <v>6773</v>
      </c>
      <c r="AU24" s="3" t="s">
        <v>148</v>
      </c>
      <c r="AV24" s="4"/>
      <c r="AW24" s="7"/>
    </row>
    <row r="25" spans="1:49" ht="15.75" customHeight="1">
      <c r="A25" s="14">
        <v>24</v>
      </c>
      <c r="B25" s="32" t="s">
        <v>342</v>
      </c>
      <c r="C25" s="32" t="s">
        <v>101</v>
      </c>
      <c r="D25" s="32">
        <v>1968</v>
      </c>
      <c r="E25" s="32" t="s">
        <v>219</v>
      </c>
      <c r="K25" s="4">
        <v>146</v>
      </c>
      <c r="N25" s="4">
        <v>115.42</v>
      </c>
      <c r="P25" s="4">
        <v>465</v>
      </c>
      <c r="Q25" s="4">
        <v>561</v>
      </c>
      <c r="U25" s="4">
        <v>540</v>
      </c>
      <c r="W25" s="4">
        <v>357</v>
      </c>
      <c r="Y25" s="4">
        <v>390</v>
      </c>
      <c r="AD25" s="4">
        <v>358</v>
      </c>
      <c r="AF25" s="4">
        <v>378</v>
      </c>
      <c r="AH25" s="4">
        <v>429</v>
      </c>
      <c r="AJ25" s="4">
        <v>500</v>
      </c>
      <c r="AK25" s="4">
        <v>308</v>
      </c>
      <c r="AM25" s="4">
        <v>654</v>
      </c>
      <c r="AN25" s="4">
        <v>300</v>
      </c>
      <c r="AO25" s="4">
        <v>469</v>
      </c>
      <c r="AP25" s="4">
        <v>411</v>
      </c>
      <c r="AQ25" s="3">
        <v>6381.42</v>
      </c>
      <c r="AR25" s="4">
        <v>16</v>
      </c>
      <c r="AS25" s="4">
        <v>6381.42</v>
      </c>
      <c r="AT25" s="4">
        <v>6381.42</v>
      </c>
      <c r="AU25" s="3"/>
      <c r="AW25" s="9">
        <v>24</v>
      </c>
    </row>
    <row r="26" spans="1:49" ht="15.75" customHeight="1">
      <c r="A26" s="14">
        <v>25</v>
      </c>
      <c r="B26" s="23" t="s">
        <v>82</v>
      </c>
      <c r="C26" s="23" t="s">
        <v>83</v>
      </c>
      <c r="D26" s="23">
        <v>1962</v>
      </c>
      <c r="E26" s="23" t="s">
        <v>72</v>
      </c>
      <c r="F26" s="4">
        <v>471</v>
      </c>
      <c r="G26" s="13"/>
      <c r="H26" s="13">
        <v>557</v>
      </c>
      <c r="I26" s="4">
        <v>364</v>
      </c>
      <c r="K26" s="13"/>
      <c r="M26" s="4">
        <v>417</v>
      </c>
      <c r="O26" s="13"/>
      <c r="R26" s="13"/>
      <c r="S26" s="4">
        <v>725</v>
      </c>
      <c r="W26" s="13"/>
      <c r="Y26" s="4">
        <v>732</v>
      </c>
      <c r="AB26" s="4">
        <v>451</v>
      </c>
      <c r="AE26" s="4">
        <v>250</v>
      </c>
      <c r="AJ26" s="4">
        <v>538</v>
      </c>
      <c r="AO26" s="4">
        <v>500</v>
      </c>
      <c r="AP26" s="4">
        <v>607</v>
      </c>
      <c r="AQ26" s="3">
        <v>5612</v>
      </c>
      <c r="AR26" s="4">
        <v>11</v>
      </c>
      <c r="AS26" s="4">
        <v>5612</v>
      </c>
      <c r="AT26" s="4">
        <v>5612</v>
      </c>
      <c r="AU26" s="3" t="s">
        <v>82</v>
      </c>
      <c r="AV26" s="4">
        <v>25</v>
      </c>
      <c r="AW26" s="7"/>
    </row>
    <row r="27" spans="1:48" ht="15.75" customHeight="1">
      <c r="A27" s="14">
        <v>26</v>
      </c>
      <c r="B27" s="16" t="s">
        <v>122</v>
      </c>
      <c r="C27" s="16" t="s">
        <v>123</v>
      </c>
      <c r="D27" s="16">
        <v>53</v>
      </c>
      <c r="E27" s="37" t="s">
        <v>41</v>
      </c>
      <c r="G27" s="4">
        <v>482</v>
      </c>
      <c r="H27" s="13"/>
      <c r="L27" s="4">
        <v>443</v>
      </c>
      <c r="M27" s="4">
        <v>312</v>
      </c>
      <c r="R27" s="4">
        <v>282</v>
      </c>
      <c r="S27" s="4">
        <v>475</v>
      </c>
      <c r="V27" s="4">
        <v>585</v>
      </c>
      <c r="X27" s="4">
        <v>394</v>
      </c>
      <c r="Y27" s="4">
        <v>707</v>
      </c>
      <c r="Z27" s="4">
        <v>641</v>
      </c>
      <c r="AA27" s="4">
        <v>720</v>
      </c>
      <c r="AB27" s="4">
        <v>560</v>
      </c>
      <c r="AQ27" s="3">
        <v>5601</v>
      </c>
      <c r="AR27" s="4">
        <v>11</v>
      </c>
      <c r="AS27" s="4">
        <v>5601</v>
      </c>
      <c r="AT27" s="4">
        <v>5601</v>
      </c>
      <c r="AU27" s="3" t="s">
        <v>122</v>
      </c>
      <c r="AV27" s="3">
        <v>26</v>
      </c>
    </row>
    <row r="28" spans="1:47" ht="15.75" customHeight="1">
      <c r="A28" s="14">
        <v>27</v>
      </c>
      <c r="B28" s="32" t="s">
        <v>184</v>
      </c>
      <c r="C28" s="32" t="s">
        <v>185</v>
      </c>
      <c r="D28" s="4">
        <v>1967</v>
      </c>
      <c r="E28" s="32" t="s">
        <v>47</v>
      </c>
      <c r="H28" s="4">
        <v>377</v>
      </c>
      <c r="K28" s="4">
        <v>305</v>
      </c>
      <c r="L28" s="4">
        <v>426</v>
      </c>
      <c r="P28" s="4">
        <v>535</v>
      </c>
      <c r="R28" s="4">
        <v>205</v>
      </c>
      <c r="T28" s="4">
        <v>512</v>
      </c>
      <c r="Z28" s="4">
        <v>340</v>
      </c>
      <c r="AB28" s="4">
        <v>373</v>
      </c>
      <c r="AE28" s="4">
        <v>469</v>
      </c>
      <c r="AG28" s="4">
        <v>297</v>
      </c>
      <c r="AH28" s="4">
        <v>657</v>
      </c>
      <c r="AL28" s="4">
        <v>281</v>
      </c>
      <c r="AP28" s="4">
        <v>571</v>
      </c>
      <c r="AQ28" s="3">
        <v>5348</v>
      </c>
      <c r="AR28" s="4">
        <v>13</v>
      </c>
      <c r="AS28" s="4">
        <v>5348</v>
      </c>
      <c r="AT28" s="4">
        <v>5348</v>
      </c>
      <c r="AU28" s="3"/>
    </row>
    <row r="29" spans="1:49" ht="15.75" customHeight="1">
      <c r="A29" s="14">
        <v>28</v>
      </c>
      <c r="B29" s="32" t="s">
        <v>93</v>
      </c>
      <c r="C29" s="32" t="s">
        <v>94</v>
      </c>
      <c r="D29" s="32">
        <v>1970</v>
      </c>
      <c r="E29" s="32" t="s">
        <v>92</v>
      </c>
      <c r="F29" s="4">
        <v>338.5</v>
      </c>
      <c r="G29" s="13"/>
      <c r="H29" s="4">
        <v>246</v>
      </c>
      <c r="K29" s="13">
        <v>505</v>
      </c>
      <c r="O29" s="13"/>
      <c r="Q29" s="4">
        <v>610</v>
      </c>
      <c r="R29" s="4">
        <v>385</v>
      </c>
      <c r="T29" s="4">
        <v>390</v>
      </c>
      <c r="Y29" s="4">
        <v>512</v>
      </c>
      <c r="Z29" s="4">
        <v>472</v>
      </c>
      <c r="AA29" s="4">
        <v>506</v>
      </c>
      <c r="AB29" s="4">
        <v>342</v>
      </c>
      <c r="AJ29" s="4">
        <v>154</v>
      </c>
      <c r="AM29" s="4">
        <v>560</v>
      </c>
      <c r="AQ29" s="3">
        <v>5020.5</v>
      </c>
      <c r="AR29" s="4">
        <v>12</v>
      </c>
      <c r="AS29" s="4">
        <v>5020.5</v>
      </c>
      <c r="AT29" s="4">
        <v>5020.5</v>
      </c>
      <c r="AU29" s="3" t="s">
        <v>93</v>
      </c>
      <c r="AV29" s="4">
        <v>28</v>
      </c>
      <c r="AW29" s="4"/>
    </row>
    <row r="30" spans="1:47" ht="15.75" customHeight="1">
      <c r="A30" s="14">
        <v>29</v>
      </c>
      <c r="B30" s="32" t="s">
        <v>151</v>
      </c>
      <c r="C30" s="32" t="s">
        <v>152</v>
      </c>
      <c r="D30" s="32">
        <v>90</v>
      </c>
      <c r="E30" s="32" t="s">
        <v>29</v>
      </c>
      <c r="G30" s="4">
        <v>291</v>
      </c>
      <c r="K30" s="4">
        <v>348</v>
      </c>
      <c r="M30" s="13">
        <v>447</v>
      </c>
      <c r="O30" s="4">
        <v>192</v>
      </c>
      <c r="P30" s="4">
        <v>198</v>
      </c>
      <c r="Q30" s="4">
        <v>436</v>
      </c>
      <c r="R30" s="13"/>
      <c r="V30" s="4">
        <v>542</v>
      </c>
      <c r="W30" s="4">
        <v>143</v>
      </c>
      <c r="AB30" s="4">
        <v>37</v>
      </c>
      <c r="AD30" s="4">
        <v>562</v>
      </c>
      <c r="AF30" s="4">
        <v>567</v>
      </c>
      <c r="AM30" s="4">
        <v>585</v>
      </c>
      <c r="AN30" s="4">
        <v>154</v>
      </c>
      <c r="AQ30" s="3">
        <v>4502</v>
      </c>
      <c r="AR30" s="4">
        <v>13</v>
      </c>
      <c r="AS30" s="4">
        <v>4502</v>
      </c>
      <c r="AT30" s="4">
        <v>4502</v>
      </c>
      <c r="AU30" s="3"/>
    </row>
    <row r="31" spans="1:47" ht="15.75" customHeight="1">
      <c r="A31" s="14">
        <v>30</v>
      </c>
      <c r="B31" s="16" t="s">
        <v>204</v>
      </c>
      <c r="C31" s="16" t="s">
        <v>84</v>
      </c>
      <c r="D31" s="16">
        <v>72</v>
      </c>
      <c r="E31" s="16" t="s">
        <v>205</v>
      </c>
      <c r="H31" s="13"/>
      <c r="J31" s="4">
        <v>137.6</v>
      </c>
      <c r="K31" s="13">
        <v>427</v>
      </c>
      <c r="L31" s="4">
        <v>182</v>
      </c>
      <c r="O31" s="4">
        <v>269</v>
      </c>
      <c r="P31" s="4">
        <v>221</v>
      </c>
      <c r="Q31" s="20"/>
      <c r="S31" s="4">
        <v>200</v>
      </c>
      <c r="U31" s="4">
        <v>340</v>
      </c>
      <c r="V31" s="4">
        <v>333</v>
      </c>
      <c r="W31" s="4">
        <v>107</v>
      </c>
      <c r="Z31" s="4">
        <v>75</v>
      </c>
      <c r="AD31" s="4">
        <v>544</v>
      </c>
      <c r="AE31" s="4">
        <v>125</v>
      </c>
      <c r="AF31" s="4">
        <v>405</v>
      </c>
      <c r="AG31" s="4">
        <v>162</v>
      </c>
      <c r="AH31" s="4">
        <v>371</v>
      </c>
      <c r="AI31" s="4">
        <v>326</v>
      </c>
      <c r="AJ31" s="4">
        <v>231</v>
      </c>
      <c r="AQ31" s="3">
        <v>4455.6</v>
      </c>
      <c r="AR31" s="4">
        <v>17</v>
      </c>
      <c r="AS31" s="4">
        <v>4455.6</v>
      </c>
      <c r="AT31" s="4">
        <v>4455.6</v>
      </c>
      <c r="AU31" s="3"/>
    </row>
    <row r="32" spans="1:47" ht="15.75" customHeight="1">
      <c r="A32" s="14">
        <v>31</v>
      </c>
      <c r="B32" s="33" t="s">
        <v>200</v>
      </c>
      <c r="C32" s="33" t="s">
        <v>198</v>
      </c>
      <c r="D32" s="34">
        <v>44</v>
      </c>
      <c r="E32" s="33" t="s">
        <v>40</v>
      </c>
      <c r="I32" s="4">
        <v>159</v>
      </c>
      <c r="K32" s="4">
        <v>158</v>
      </c>
      <c r="M32" s="4">
        <v>271</v>
      </c>
      <c r="P32" s="4">
        <v>395</v>
      </c>
      <c r="Q32" s="20">
        <v>488</v>
      </c>
      <c r="R32" s="4">
        <v>256</v>
      </c>
      <c r="T32" s="4">
        <v>219</v>
      </c>
      <c r="U32" s="13"/>
      <c r="V32" s="4">
        <v>434</v>
      </c>
      <c r="W32" s="13">
        <v>322</v>
      </c>
      <c r="X32" s="4">
        <v>207</v>
      </c>
      <c r="AA32" s="4">
        <v>400</v>
      </c>
      <c r="AB32" s="4">
        <v>327</v>
      </c>
      <c r="AE32" s="4">
        <v>156</v>
      </c>
      <c r="AG32" s="4">
        <v>189</v>
      </c>
      <c r="AQ32" s="3">
        <v>3981</v>
      </c>
      <c r="AR32" s="4">
        <v>14</v>
      </c>
      <c r="AS32" s="4">
        <v>3981</v>
      </c>
      <c r="AT32" s="4">
        <v>3981</v>
      </c>
      <c r="AU32" s="3"/>
    </row>
    <row r="33" spans="1:48" ht="15.75" customHeight="1">
      <c r="A33" s="14">
        <v>32</v>
      </c>
      <c r="B33" s="18" t="s">
        <v>136</v>
      </c>
      <c r="C33" s="18" t="s">
        <v>137</v>
      </c>
      <c r="D33" s="18">
        <v>57</v>
      </c>
      <c r="E33" s="18" t="s">
        <v>41</v>
      </c>
      <c r="G33" s="4">
        <v>125</v>
      </c>
      <c r="L33" s="4">
        <v>147</v>
      </c>
      <c r="M33" s="4">
        <v>125</v>
      </c>
      <c r="N33" s="4">
        <v>39</v>
      </c>
      <c r="O33" s="4">
        <v>95</v>
      </c>
      <c r="R33" s="4">
        <v>77</v>
      </c>
      <c r="S33" s="4">
        <v>100</v>
      </c>
      <c r="U33" s="4">
        <v>220</v>
      </c>
      <c r="V33" s="4">
        <v>207</v>
      </c>
      <c r="X33" s="4">
        <v>243</v>
      </c>
      <c r="Y33" s="4">
        <v>341</v>
      </c>
      <c r="Z33" s="4">
        <v>377</v>
      </c>
      <c r="AA33" s="4">
        <v>426</v>
      </c>
      <c r="AB33" s="4">
        <v>264</v>
      </c>
      <c r="AH33" s="4">
        <v>343</v>
      </c>
      <c r="AM33" s="4">
        <v>368</v>
      </c>
      <c r="AQ33" s="3">
        <v>3497</v>
      </c>
      <c r="AR33" s="4">
        <v>16</v>
      </c>
      <c r="AS33" s="4">
        <v>3497</v>
      </c>
      <c r="AT33" s="4">
        <v>3497</v>
      </c>
      <c r="AU33" s="3" t="s">
        <v>136</v>
      </c>
      <c r="AV33" s="3">
        <v>32</v>
      </c>
    </row>
    <row r="34" spans="1:49" ht="15.75" customHeight="1">
      <c r="A34" s="14">
        <v>33</v>
      </c>
      <c r="B34" s="33" t="s">
        <v>88</v>
      </c>
      <c r="C34" s="33" t="s">
        <v>129</v>
      </c>
      <c r="D34" s="34">
        <v>54</v>
      </c>
      <c r="E34" s="33" t="s">
        <v>127</v>
      </c>
      <c r="F34" s="4">
        <v>368</v>
      </c>
      <c r="G34" s="4">
        <v>321.434</v>
      </c>
      <c r="H34" s="4">
        <v>245</v>
      </c>
      <c r="K34" s="4">
        <v>280</v>
      </c>
      <c r="O34" s="4">
        <v>143</v>
      </c>
      <c r="Q34" s="13"/>
      <c r="R34" s="13">
        <v>180</v>
      </c>
      <c r="T34" s="4">
        <v>146</v>
      </c>
      <c r="W34" s="13">
        <v>100</v>
      </c>
      <c r="X34" s="4">
        <v>212</v>
      </c>
      <c r="Y34" s="4">
        <v>292</v>
      </c>
      <c r="Z34" s="4">
        <v>245</v>
      </c>
      <c r="AG34" s="4">
        <v>270</v>
      </c>
      <c r="AH34" s="4">
        <v>314</v>
      </c>
      <c r="AJ34" s="4">
        <v>77</v>
      </c>
      <c r="AK34" s="4">
        <v>77</v>
      </c>
      <c r="AQ34" s="3">
        <v>3270.434</v>
      </c>
      <c r="AR34" s="4">
        <v>15</v>
      </c>
      <c r="AS34" s="4">
        <v>3270.434</v>
      </c>
      <c r="AT34" s="4">
        <v>3270.434</v>
      </c>
      <c r="AU34" s="3" t="s">
        <v>88</v>
      </c>
      <c r="AV34" s="3">
        <v>33</v>
      </c>
      <c r="AW34" s="9">
        <v>33</v>
      </c>
    </row>
    <row r="35" spans="1:47" ht="15.75" customHeight="1">
      <c r="A35" s="14">
        <v>34</v>
      </c>
      <c r="B35" s="32" t="s">
        <v>343</v>
      </c>
      <c r="C35" s="32" t="s">
        <v>344</v>
      </c>
      <c r="D35" s="32">
        <v>1984</v>
      </c>
      <c r="E35" s="32" t="s">
        <v>345</v>
      </c>
      <c r="H35" s="4">
        <v>16</v>
      </c>
      <c r="J35" s="4">
        <v>10</v>
      </c>
      <c r="L35" s="4">
        <v>60</v>
      </c>
      <c r="M35" s="13">
        <v>368</v>
      </c>
      <c r="O35" s="13">
        <v>39</v>
      </c>
      <c r="P35" s="4">
        <v>58</v>
      </c>
      <c r="Q35" s="13"/>
      <c r="T35" s="4">
        <v>24</v>
      </c>
      <c r="U35" s="4">
        <v>80</v>
      </c>
      <c r="V35" s="4">
        <v>167</v>
      </c>
      <c r="AE35" s="4">
        <v>31</v>
      </c>
      <c r="AQ35" s="3">
        <v>853</v>
      </c>
      <c r="AR35" s="4">
        <v>10</v>
      </c>
      <c r="AS35" s="4">
        <v>853</v>
      </c>
      <c r="AT35" s="4">
        <v>853</v>
      </c>
      <c r="AU35" s="3"/>
    </row>
    <row r="36" spans="1:49" ht="15.75" customHeight="1">
      <c r="A36" s="14"/>
      <c r="B36" s="24"/>
      <c r="C36" s="24"/>
      <c r="D36" s="25"/>
      <c r="E36" s="26"/>
      <c r="F36" s="27"/>
      <c r="K36" s="5"/>
      <c r="Q36" s="13"/>
      <c r="R36" s="13"/>
      <c r="W36" s="13"/>
      <c r="AQ36" s="3"/>
      <c r="AU36" s="3"/>
      <c r="AV36" s="4"/>
      <c r="AW36" s="7"/>
    </row>
    <row r="37" spans="1:49" ht="15.75" customHeight="1">
      <c r="A37" s="14"/>
      <c r="B37" s="32"/>
      <c r="C37" s="32"/>
      <c r="D37" s="32"/>
      <c r="E37" s="32"/>
      <c r="AQ37" s="3"/>
      <c r="AU37" s="3"/>
      <c r="AW37" s="9">
        <v>37</v>
      </c>
    </row>
    <row r="38" spans="1:47" ht="15.75" customHeight="1">
      <c r="A38" s="14"/>
      <c r="B38" s="16"/>
      <c r="C38" s="16"/>
      <c r="D38" s="16"/>
      <c r="E38" s="16"/>
      <c r="H38" s="13"/>
      <c r="K38" s="13"/>
      <c r="AQ38" s="3"/>
      <c r="AU38" s="3"/>
    </row>
    <row r="39" spans="1:49" ht="15.75" customHeight="1">
      <c r="A39" s="14"/>
      <c r="B39" s="37" t="s">
        <v>130</v>
      </c>
      <c r="C39" s="37" t="s">
        <v>131</v>
      </c>
      <c r="D39" s="37">
        <v>46</v>
      </c>
      <c r="E39" s="37" t="s">
        <v>115</v>
      </c>
      <c r="F39" s="4" t="s">
        <v>55</v>
      </c>
      <c r="G39" s="4">
        <v>250.006</v>
      </c>
      <c r="K39" s="4">
        <v>329</v>
      </c>
      <c r="Q39" s="13">
        <v>261</v>
      </c>
      <c r="R39" s="13"/>
      <c r="W39" s="4">
        <v>267</v>
      </c>
      <c r="X39" s="4">
        <v>455</v>
      </c>
      <c r="AH39" s="4">
        <v>629</v>
      </c>
      <c r="AN39" s="4">
        <v>600</v>
      </c>
      <c r="AO39" s="4">
        <v>594</v>
      </c>
      <c r="AP39" s="4">
        <v>643</v>
      </c>
      <c r="AQ39" s="3">
        <v>4028.006</v>
      </c>
      <c r="AR39" s="4">
        <v>9</v>
      </c>
      <c r="AS39" s="4">
        <v>4028.006</v>
      </c>
      <c r="AT39" s="4">
        <v>4028.006</v>
      </c>
      <c r="AU39" s="3" t="s">
        <v>130</v>
      </c>
      <c r="AV39" s="3">
        <v>0</v>
      </c>
      <c r="AW39" s="9">
        <v>39</v>
      </c>
    </row>
    <row r="40" spans="1:47" ht="15.75" customHeight="1">
      <c r="A40" s="14"/>
      <c r="B40" s="16" t="s">
        <v>173</v>
      </c>
      <c r="C40" s="16" t="s">
        <v>174</v>
      </c>
      <c r="D40" s="16">
        <v>1961</v>
      </c>
      <c r="E40" s="16" t="s">
        <v>175</v>
      </c>
      <c r="H40" s="13">
        <v>770</v>
      </c>
      <c r="I40" s="4">
        <v>773</v>
      </c>
      <c r="K40" s="4">
        <v>683</v>
      </c>
      <c r="M40" s="4">
        <v>646</v>
      </c>
      <c r="N40" s="4">
        <v>808</v>
      </c>
      <c r="Q40" s="13"/>
      <c r="T40" s="4">
        <v>829</v>
      </c>
      <c r="U40" s="13">
        <v>762</v>
      </c>
      <c r="V40" s="4">
        <v>958</v>
      </c>
      <c r="AB40" s="4">
        <v>700</v>
      </c>
      <c r="AQ40" s="3">
        <v>6929</v>
      </c>
      <c r="AR40" s="4">
        <v>9</v>
      </c>
      <c r="AS40" s="4">
        <v>6929</v>
      </c>
      <c r="AT40" s="4">
        <v>6929</v>
      </c>
      <c r="AU40" s="3" t="s">
        <v>173</v>
      </c>
    </row>
    <row r="41" spans="1:47" ht="15.75" customHeight="1">
      <c r="A41" s="14"/>
      <c r="B41" s="32" t="s">
        <v>97</v>
      </c>
      <c r="C41" s="32" t="s">
        <v>98</v>
      </c>
      <c r="D41" s="32">
        <v>51</v>
      </c>
      <c r="E41" s="32" t="s">
        <v>106</v>
      </c>
      <c r="F41" s="4">
        <v>294</v>
      </c>
      <c r="G41" s="4">
        <v>546</v>
      </c>
      <c r="H41" s="4">
        <v>426</v>
      </c>
      <c r="J41" s="4">
        <v>441</v>
      </c>
      <c r="K41" s="13"/>
      <c r="M41" s="4">
        <v>396</v>
      </c>
      <c r="O41" s="4">
        <v>190</v>
      </c>
      <c r="Q41" s="4">
        <v>585</v>
      </c>
      <c r="W41" s="4">
        <v>214</v>
      </c>
      <c r="AQ41" s="3">
        <v>3092</v>
      </c>
      <c r="AR41" s="4">
        <v>8</v>
      </c>
      <c r="AS41" s="4">
        <v>3092</v>
      </c>
      <c r="AT41" s="4">
        <v>3092</v>
      </c>
      <c r="AU41" s="3"/>
    </row>
    <row r="42" spans="1:49" ht="15.75" customHeight="1">
      <c r="A42" s="14"/>
      <c r="B42" s="24" t="s">
        <v>231</v>
      </c>
      <c r="C42" s="24" t="s">
        <v>76</v>
      </c>
      <c r="D42" s="25">
        <v>1978</v>
      </c>
      <c r="E42" s="26" t="s">
        <v>105</v>
      </c>
      <c r="F42" s="27"/>
      <c r="G42" s="10"/>
      <c r="H42" s="10"/>
      <c r="I42" s="10"/>
      <c r="J42" s="10"/>
      <c r="K42" s="10"/>
      <c r="L42" s="10"/>
      <c r="M42" s="10"/>
      <c r="N42" s="10"/>
      <c r="O42" s="10">
        <v>462</v>
      </c>
      <c r="P42" s="10">
        <v>419</v>
      </c>
      <c r="Q42" s="10"/>
      <c r="R42" s="10"/>
      <c r="S42" s="10"/>
      <c r="T42" s="10"/>
      <c r="U42" s="13"/>
      <c r="V42" s="10"/>
      <c r="W42" s="10">
        <v>429</v>
      </c>
      <c r="X42" s="10">
        <v>345</v>
      </c>
      <c r="Y42" s="10"/>
      <c r="Z42" s="10">
        <v>491</v>
      </c>
      <c r="AA42" s="10">
        <v>640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>
        <v>531</v>
      </c>
      <c r="AM42" s="10"/>
      <c r="AN42" s="10"/>
      <c r="AO42" s="10">
        <v>625</v>
      </c>
      <c r="AP42" s="10"/>
      <c r="AQ42" s="3">
        <v>3942</v>
      </c>
      <c r="AR42" s="4">
        <v>8</v>
      </c>
      <c r="AS42" s="4">
        <v>3942</v>
      </c>
      <c r="AT42" s="4">
        <v>3942</v>
      </c>
      <c r="AU42" s="3"/>
      <c r="AV42" s="4"/>
      <c r="AW42" s="4"/>
    </row>
    <row r="43" spans="1:48" ht="15.75" customHeight="1">
      <c r="A43" s="14"/>
      <c r="B43" s="32" t="s">
        <v>117</v>
      </c>
      <c r="C43" s="32" t="s">
        <v>118</v>
      </c>
      <c r="D43" s="32">
        <v>63</v>
      </c>
      <c r="E43" s="32" t="s">
        <v>43</v>
      </c>
      <c r="G43" s="4">
        <v>643</v>
      </c>
      <c r="H43" s="4">
        <v>623</v>
      </c>
      <c r="K43" s="13">
        <v>463</v>
      </c>
      <c r="L43" s="4">
        <v>722</v>
      </c>
      <c r="O43" s="4">
        <v>381</v>
      </c>
      <c r="Q43" s="13"/>
      <c r="U43" s="4">
        <v>653</v>
      </c>
      <c r="V43" s="13"/>
      <c r="AB43" s="4">
        <v>617</v>
      </c>
      <c r="AM43" s="4">
        <v>379</v>
      </c>
      <c r="AQ43" s="3">
        <v>4481</v>
      </c>
      <c r="AR43" s="4">
        <v>8</v>
      </c>
      <c r="AS43" s="4">
        <v>4481</v>
      </c>
      <c r="AT43" s="4">
        <v>4481</v>
      </c>
      <c r="AU43" s="3" t="s">
        <v>117</v>
      </c>
      <c r="AV43" s="3">
        <v>0</v>
      </c>
    </row>
    <row r="44" spans="1:47" ht="15.75" customHeight="1">
      <c r="A44" s="14"/>
      <c r="B44" s="33" t="s">
        <v>192</v>
      </c>
      <c r="C44" s="33" t="s">
        <v>158</v>
      </c>
      <c r="D44" s="34">
        <v>69</v>
      </c>
      <c r="E44" s="33" t="s">
        <v>193</v>
      </c>
      <c r="I44" s="4">
        <v>659</v>
      </c>
      <c r="K44" s="4">
        <v>646</v>
      </c>
      <c r="P44" s="4">
        <v>721</v>
      </c>
      <c r="Q44" s="20"/>
      <c r="R44" s="13"/>
      <c r="S44" s="4">
        <v>825</v>
      </c>
      <c r="AA44" s="4">
        <v>813</v>
      </c>
      <c r="AB44" s="4">
        <v>663</v>
      </c>
      <c r="AF44" s="4">
        <v>730</v>
      </c>
      <c r="AH44" s="4">
        <v>800</v>
      </c>
      <c r="AQ44" s="3">
        <v>5857</v>
      </c>
      <c r="AR44" s="4">
        <v>8</v>
      </c>
      <c r="AS44" s="4">
        <v>5857</v>
      </c>
      <c r="AT44" s="4">
        <v>5857</v>
      </c>
      <c r="AU44" s="3"/>
    </row>
    <row r="45" spans="1:49" ht="15.75" customHeight="1">
      <c r="A45" s="14"/>
      <c r="B45" s="16" t="s">
        <v>57</v>
      </c>
      <c r="C45" s="16" t="s">
        <v>58</v>
      </c>
      <c r="D45" s="16">
        <v>1981</v>
      </c>
      <c r="E45" s="16" t="s">
        <v>52</v>
      </c>
      <c r="F45" s="4">
        <v>956</v>
      </c>
      <c r="L45" s="4">
        <v>1000</v>
      </c>
      <c r="M45" s="4">
        <v>1000</v>
      </c>
      <c r="O45" s="4">
        <v>1000</v>
      </c>
      <c r="U45" s="4">
        <v>1000</v>
      </c>
      <c r="AB45" s="4">
        <v>990</v>
      </c>
      <c r="AK45" s="4">
        <v>1000</v>
      </c>
      <c r="AL45" s="4">
        <v>1000</v>
      </c>
      <c r="AQ45" s="3">
        <v>7946</v>
      </c>
      <c r="AR45" s="4">
        <v>8</v>
      </c>
      <c r="AS45" s="4">
        <v>7946</v>
      </c>
      <c r="AT45" s="4">
        <v>7946</v>
      </c>
      <c r="AU45" s="3" t="s">
        <v>57</v>
      </c>
      <c r="AV45" s="3">
        <v>0</v>
      </c>
      <c r="AW45" s="9">
        <v>45</v>
      </c>
    </row>
    <row r="46" spans="1:47" ht="15.75" customHeight="1">
      <c r="A46" s="14"/>
      <c r="B46" s="32" t="s">
        <v>194</v>
      </c>
      <c r="C46" s="32" t="s">
        <v>138</v>
      </c>
      <c r="D46" s="32">
        <v>62</v>
      </c>
      <c r="E46" s="32" t="s">
        <v>187</v>
      </c>
      <c r="I46" s="4">
        <v>568</v>
      </c>
      <c r="K46" s="4">
        <v>876</v>
      </c>
      <c r="M46" s="4">
        <v>842</v>
      </c>
      <c r="AA46" s="4">
        <v>466</v>
      </c>
      <c r="AD46" s="4">
        <v>772</v>
      </c>
      <c r="AE46" s="4">
        <v>406</v>
      </c>
      <c r="AF46" s="4">
        <v>733</v>
      </c>
      <c r="AG46" s="4">
        <v>513</v>
      </c>
      <c r="AQ46" s="3">
        <v>5176</v>
      </c>
      <c r="AR46" s="4">
        <v>8</v>
      </c>
      <c r="AS46" s="4">
        <v>5176</v>
      </c>
      <c r="AT46" s="4">
        <v>5176</v>
      </c>
      <c r="AU46" s="3"/>
    </row>
    <row r="47" spans="1:47" ht="15.75" customHeight="1">
      <c r="A47" s="14"/>
      <c r="B47" s="33" t="s">
        <v>196</v>
      </c>
      <c r="C47" s="33" t="s">
        <v>176</v>
      </c>
      <c r="D47" s="34">
        <v>55</v>
      </c>
      <c r="E47" s="33" t="s">
        <v>191</v>
      </c>
      <c r="I47" s="4">
        <v>499.94</v>
      </c>
      <c r="K47" s="13">
        <v>561</v>
      </c>
      <c r="Q47" s="20"/>
      <c r="R47" s="13"/>
      <c r="Y47" s="4">
        <v>610</v>
      </c>
      <c r="Z47" s="4">
        <v>453</v>
      </c>
      <c r="AA47" s="4">
        <v>573</v>
      </c>
      <c r="AB47" s="4">
        <v>347</v>
      </c>
      <c r="AF47" s="4">
        <v>568</v>
      </c>
      <c r="AM47" s="4">
        <v>610</v>
      </c>
      <c r="AQ47" s="3">
        <v>4221.94</v>
      </c>
      <c r="AR47" s="4">
        <v>8</v>
      </c>
      <c r="AS47" s="4">
        <v>4221.94</v>
      </c>
      <c r="AT47" s="4">
        <v>4221.94</v>
      </c>
      <c r="AU47" s="3"/>
    </row>
    <row r="48" spans="1:49" ht="15.75" customHeight="1">
      <c r="A48" s="14"/>
      <c r="B48" s="32" t="s">
        <v>212</v>
      </c>
      <c r="C48" s="32" t="s">
        <v>213</v>
      </c>
      <c r="D48" s="32"/>
      <c r="E48" s="32" t="s">
        <v>40</v>
      </c>
      <c r="G48" s="13"/>
      <c r="K48" s="4">
        <v>629</v>
      </c>
      <c r="M48" s="13"/>
      <c r="R48" s="13">
        <v>778</v>
      </c>
      <c r="V48" s="4">
        <v>792</v>
      </c>
      <c r="W48" s="4">
        <v>286</v>
      </c>
      <c r="AB48" s="4">
        <v>62</v>
      </c>
      <c r="AC48" s="4">
        <v>160</v>
      </c>
      <c r="AM48" s="4">
        <v>610</v>
      </c>
      <c r="AQ48" s="3">
        <v>3317</v>
      </c>
      <c r="AR48" s="4">
        <v>7</v>
      </c>
      <c r="AS48" s="4">
        <v>3317</v>
      </c>
      <c r="AT48" s="4">
        <v>3317</v>
      </c>
      <c r="AU48" s="3"/>
      <c r="AV48" s="4"/>
      <c r="AW48" s="4"/>
    </row>
    <row r="49" spans="1:49" ht="15.75" customHeight="1">
      <c r="A49" s="14"/>
      <c r="B49" s="24" t="s">
        <v>150</v>
      </c>
      <c r="C49" s="24" t="s">
        <v>147</v>
      </c>
      <c r="D49" s="25">
        <v>67</v>
      </c>
      <c r="E49" s="26" t="s">
        <v>135</v>
      </c>
      <c r="F49" s="27"/>
      <c r="G49" s="5">
        <v>345.52</v>
      </c>
      <c r="H49" s="5"/>
      <c r="I49" s="5"/>
      <c r="J49" s="5"/>
      <c r="K49" s="5">
        <v>843</v>
      </c>
      <c r="L49" s="6"/>
      <c r="M49" s="5"/>
      <c r="N49" s="5"/>
      <c r="O49" s="5"/>
      <c r="P49" s="5">
        <v>605</v>
      </c>
      <c r="Q49" s="5"/>
      <c r="R49" s="5"/>
      <c r="S49" s="5">
        <v>400</v>
      </c>
      <c r="T49" s="5"/>
      <c r="U49" s="5"/>
      <c r="V49" s="5"/>
      <c r="W49" s="5"/>
      <c r="X49" s="5"/>
      <c r="Y49" s="5">
        <v>439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v>100</v>
      </c>
      <c r="AO49" s="5">
        <v>563</v>
      </c>
      <c r="AP49" s="5"/>
      <c r="AQ49" s="3">
        <v>3295.52</v>
      </c>
      <c r="AR49" s="4">
        <v>7</v>
      </c>
      <c r="AS49" s="4">
        <v>3295.52</v>
      </c>
      <c r="AT49" s="4">
        <v>3295.52</v>
      </c>
      <c r="AU49" s="3"/>
      <c r="AV49" s="5"/>
      <c r="AW49" s="4"/>
    </row>
    <row r="50" spans="1:48" ht="15.75" customHeight="1">
      <c r="A50" s="14"/>
      <c r="B50" s="33" t="s">
        <v>96</v>
      </c>
      <c r="C50" s="33" t="s">
        <v>94</v>
      </c>
      <c r="D50" s="34">
        <v>1970</v>
      </c>
      <c r="E50" s="33" t="s">
        <v>40</v>
      </c>
      <c r="F50" s="4">
        <v>309.1</v>
      </c>
      <c r="Q50" s="20">
        <v>390</v>
      </c>
      <c r="R50" s="4">
        <v>333</v>
      </c>
      <c r="T50" s="4">
        <v>268</v>
      </c>
      <c r="W50" s="4">
        <v>464</v>
      </c>
      <c r="X50" s="4">
        <v>104</v>
      </c>
      <c r="AM50" s="4">
        <v>566</v>
      </c>
      <c r="AQ50" s="3">
        <v>2434.1</v>
      </c>
      <c r="AR50" s="4">
        <v>7</v>
      </c>
      <c r="AS50" s="4">
        <v>2434.1</v>
      </c>
      <c r="AT50" s="4">
        <v>2434.1</v>
      </c>
      <c r="AU50" s="3" t="s">
        <v>96</v>
      </c>
      <c r="AV50" s="3">
        <v>0</v>
      </c>
    </row>
    <row r="51" spans="1:49" ht="15.75" customHeight="1">
      <c r="A51" s="14"/>
      <c r="B51" s="32" t="s">
        <v>241</v>
      </c>
      <c r="C51" s="32" t="s">
        <v>210</v>
      </c>
      <c r="D51" s="4">
        <v>1958</v>
      </c>
      <c r="E51" s="32" t="s">
        <v>64</v>
      </c>
      <c r="N51" s="4">
        <v>423</v>
      </c>
      <c r="Q51" s="4">
        <v>829</v>
      </c>
      <c r="R51" s="4">
        <v>692</v>
      </c>
      <c r="V51" s="4">
        <v>679</v>
      </c>
      <c r="W51" s="4">
        <v>500</v>
      </c>
      <c r="X51" s="4">
        <v>586</v>
      </c>
      <c r="AM51" s="4">
        <v>742</v>
      </c>
      <c r="AQ51" s="3">
        <v>4451</v>
      </c>
      <c r="AR51" s="4">
        <v>7</v>
      </c>
      <c r="AS51" s="4">
        <v>4451</v>
      </c>
      <c r="AT51" s="4">
        <v>4451</v>
      </c>
      <c r="AU51" s="3"/>
      <c r="AW51" s="9">
        <v>51</v>
      </c>
    </row>
    <row r="52" spans="1:47" ht="15.75" customHeight="1">
      <c r="A52" s="14"/>
      <c r="B52" s="32" t="s">
        <v>206</v>
      </c>
      <c r="C52" s="32" t="s">
        <v>207</v>
      </c>
      <c r="D52" s="4">
        <v>1982</v>
      </c>
      <c r="E52" s="32" t="s">
        <v>208</v>
      </c>
      <c r="K52" s="4">
        <v>899</v>
      </c>
      <c r="P52" s="4">
        <v>593</v>
      </c>
      <c r="Q52" s="4">
        <v>780</v>
      </c>
      <c r="R52" s="4">
        <v>615</v>
      </c>
      <c r="Z52" s="4">
        <v>547</v>
      </c>
      <c r="AA52" s="4">
        <v>653</v>
      </c>
      <c r="AB52" s="4">
        <v>296</v>
      </c>
      <c r="AQ52" s="3">
        <v>4383</v>
      </c>
      <c r="AR52" s="4">
        <v>7</v>
      </c>
      <c r="AS52" s="4">
        <v>4383</v>
      </c>
      <c r="AT52" s="4">
        <v>4383</v>
      </c>
      <c r="AU52" s="3"/>
    </row>
    <row r="53" spans="1:47" ht="15.75" customHeight="1">
      <c r="A53" s="14"/>
      <c r="B53" s="16" t="s">
        <v>346</v>
      </c>
      <c r="C53" s="16" t="s">
        <v>347</v>
      </c>
      <c r="D53" s="16">
        <v>64</v>
      </c>
      <c r="E53" s="16" t="s">
        <v>193</v>
      </c>
      <c r="I53" s="4">
        <v>136</v>
      </c>
      <c r="K53" s="13"/>
      <c r="P53" s="4">
        <v>256</v>
      </c>
      <c r="R53" s="13"/>
      <c r="Y53" s="4">
        <v>244</v>
      </c>
      <c r="Z53" s="4">
        <v>132</v>
      </c>
      <c r="AA53" s="4">
        <v>213</v>
      </c>
      <c r="AH53" s="4">
        <v>229</v>
      </c>
      <c r="AM53" s="4">
        <v>461</v>
      </c>
      <c r="AQ53" s="3">
        <v>1671</v>
      </c>
      <c r="AR53" s="4">
        <v>7</v>
      </c>
      <c r="AS53" s="4">
        <v>1671</v>
      </c>
      <c r="AT53" s="4">
        <v>1671</v>
      </c>
      <c r="AU53" s="3"/>
    </row>
    <row r="54" spans="1:47" ht="15.75" customHeight="1">
      <c r="A54" s="14"/>
      <c r="B54" s="24" t="s">
        <v>143</v>
      </c>
      <c r="C54" s="24" t="s">
        <v>144</v>
      </c>
      <c r="D54" s="25">
        <v>72</v>
      </c>
      <c r="E54" s="26" t="s">
        <v>108</v>
      </c>
      <c r="F54" s="27"/>
      <c r="G54" s="10">
        <v>764</v>
      </c>
      <c r="H54" s="10">
        <v>688</v>
      </c>
      <c r="I54" s="10">
        <v>591</v>
      </c>
      <c r="J54" s="10"/>
      <c r="K54" s="10"/>
      <c r="L54" s="10">
        <v>513</v>
      </c>
      <c r="M54" s="10"/>
      <c r="N54" s="10"/>
      <c r="O54" s="13"/>
      <c r="P54" s="10">
        <v>558</v>
      </c>
      <c r="Q54" s="10"/>
      <c r="R54" s="10"/>
      <c r="S54" s="10">
        <v>575</v>
      </c>
      <c r="T54" s="10"/>
      <c r="U54" s="10">
        <v>760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3">
        <v>4449</v>
      </c>
      <c r="AR54" s="4">
        <v>7</v>
      </c>
      <c r="AS54" s="4">
        <v>4449</v>
      </c>
      <c r="AT54" s="4">
        <v>4449</v>
      </c>
      <c r="AU54" s="3"/>
    </row>
    <row r="55" spans="1:48" ht="15.75" customHeight="1">
      <c r="A55" s="14"/>
      <c r="B55" s="32" t="s">
        <v>253</v>
      </c>
      <c r="C55" s="32" t="s">
        <v>254</v>
      </c>
      <c r="D55" s="32">
        <v>1951</v>
      </c>
      <c r="E55" s="32" t="s">
        <v>41</v>
      </c>
      <c r="F55" s="4">
        <v>573.7</v>
      </c>
      <c r="I55" s="4">
        <v>682</v>
      </c>
      <c r="K55" s="13"/>
      <c r="S55" s="4">
        <v>625</v>
      </c>
      <c r="AB55" s="4">
        <v>394</v>
      </c>
      <c r="AF55" s="4">
        <v>432</v>
      </c>
      <c r="AM55" s="4">
        <v>522</v>
      </c>
      <c r="AP55" s="4">
        <v>428</v>
      </c>
      <c r="AQ55" s="3">
        <v>3656.7</v>
      </c>
      <c r="AR55" s="4">
        <v>7</v>
      </c>
      <c r="AS55" s="4">
        <v>3656.7</v>
      </c>
      <c r="AT55" s="4">
        <v>3656.7</v>
      </c>
      <c r="AU55" s="3" t="s">
        <v>253</v>
      </c>
      <c r="AV55" s="3">
        <v>0</v>
      </c>
    </row>
    <row r="56" spans="1:47" ht="15.75" customHeight="1">
      <c r="A56" s="14"/>
      <c r="B56" s="32" t="s">
        <v>232</v>
      </c>
      <c r="C56" s="32" t="s">
        <v>68</v>
      </c>
      <c r="D56" s="32">
        <v>1963</v>
      </c>
      <c r="E56" s="32" t="s">
        <v>169</v>
      </c>
      <c r="P56" s="4">
        <v>942</v>
      </c>
      <c r="S56" s="4">
        <v>975</v>
      </c>
      <c r="Y56" s="4">
        <v>951</v>
      </c>
      <c r="Z56" s="4">
        <v>943</v>
      </c>
      <c r="AA56" s="4">
        <v>987</v>
      </c>
      <c r="AB56" s="4">
        <v>896</v>
      </c>
      <c r="AE56" s="4">
        <v>969</v>
      </c>
      <c r="AQ56" s="3">
        <v>6663</v>
      </c>
      <c r="AR56" s="4">
        <v>7</v>
      </c>
      <c r="AS56" s="4">
        <v>6663</v>
      </c>
      <c r="AT56" s="4">
        <v>6663</v>
      </c>
      <c r="AU56" s="3" t="s">
        <v>232</v>
      </c>
    </row>
    <row r="57" spans="1:47" ht="15.75" customHeight="1">
      <c r="A57" s="14"/>
      <c r="B57" s="33" t="s">
        <v>145</v>
      </c>
      <c r="C57" s="33" t="s">
        <v>146</v>
      </c>
      <c r="D57" s="34">
        <v>51</v>
      </c>
      <c r="E57" s="33" t="s">
        <v>115</v>
      </c>
      <c r="G57" s="4">
        <v>709.12</v>
      </c>
      <c r="H57" s="4">
        <v>852</v>
      </c>
      <c r="K57" s="4">
        <v>756</v>
      </c>
      <c r="Q57" s="20"/>
      <c r="Y57" s="4">
        <v>927</v>
      </c>
      <c r="AG57" s="4">
        <v>703</v>
      </c>
      <c r="AH57" s="4">
        <v>886</v>
      </c>
      <c r="AM57" s="4">
        <v>868</v>
      </c>
      <c r="AQ57" s="3">
        <v>5701.12</v>
      </c>
      <c r="AR57" s="4">
        <v>7</v>
      </c>
      <c r="AS57" s="4">
        <v>5701.12</v>
      </c>
      <c r="AT57" s="4">
        <v>5701.12</v>
      </c>
      <c r="AU57" s="3"/>
    </row>
    <row r="58" spans="1:48" ht="15.75" customHeight="1">
      <c r="A58" s="14"/>
      <c r="B58" s="33" t="s">
        <v>248</v>
      </c>
      <c r="C58" s="33" t="s">
        <v>249</v>
      </c>
      <c r="D58" s="34">
        <v>1989</v>
      </c>
      <c r="E58" s="33" t="s">
        <v>47</v>
      </c>
      <c r="F58" s="4">
        <v>721</v>
      </c>
      <c r="Q58" s="13">
        <v>974</v>
      </c>
      <c r="W58" s="13"/>
      <c r="AB58" s="4">
        <v>705</v>
      </c>
      <c r="AD58" s="4">
        <v>947</v>
      </c>
      <c r="AF58" s="4">
        <v>900</v>
      </c>
      <c r="AM58" s="4">
        <v>951</v>
      </c>
      <c r="AN58" s="4">
        <v>462</v>
      </c>
      <c r="AQ58" s="3">
        <v>5660</v>
      </c>
      <c r="AR58" s="4">
        <v>7</v>
      </c>
      <c r="AS58" s="4">
        <v>5660</v>
      </c>
      <c r="AT58" s="4">
        <v>5660</v>
      </c>
      <c r="AU58" s="3" t="s">
        <v>248</v>
      </c>
      <c r="AV58" s="3">
        <v>0</v>
      </c>
    </row>
    <row r="59" spans="1:47" ht="15.75" customHeight="1">
      <c r="A59" s="14"/>
      <c r="B59" s="32" t="s">
        <v>235</v>
      </c>
      <c r="C59" s="32" t="s">
        <v>58</v>
      </c>
      <c r="D59" s="32">
        <v>1966</v>
      </c>
      <c r="E59" s="32" t="s">
        <v>64</v>
      </c>
      <c r="N59" s="4">
        <v>962</v>
      </c>
      <c r="Q59" s="4">
        <v>978</v>
      </c>
      <c r="R59" s="4">
        <v>923</v>
      </c>
      <c r="T59" s="4">
        <v>927</v>
      </c>
      <c r="V59" s="4">
        <v>962</v>
      </c>
      <c r="W59" s="4">
        <v>933</v>
      </c>
      <c r="X59" s="4">
        <v>1000</v>
      </c>
      <c r="AQ59" s="3">
        <v>6685</v>
      </c>
      <c r="AR59" s="4">
        <v>7</v>
      </c>
      <c r="AS59" s="4">
        <v>6685</v>
      </c>
      <c r="AT59" s="4">
        <v>6685</v>
      </c>
      <c r="AU59" s="3" t="s">
        <v>235</v>
      </c>
    </row>
    <row r="60" spans="1:48" ht="15.75" customHeight="1">
      <c r="A60" s="14"/>
      <c r="B60" s="32" t="s">
        <v>124</v>
      </c>
      <c r="C60" s="32" t="s">
        <v>114</v>
      </c>
      <c r="D60" s="32">
        <v>68</v>
      </c>
      <c r="E60" s="32" t="s">
        <v>125</v>
      </c>
      <c r="G60" s="4">
        <v>429</v>
      </c>
      <c r="Q60" s="4">
        <v>565</v>
      </c>
      <c r="W60" s="4">
        <v>567</v>
      </c>
      <c r="Z60" s="4">
        <v>698</v>
      </c>
      <c r="AB60" s="4">
        <v>446</v>
      </c>
      <c r="AG60" s="4">
        <v>730</v>
      </c>
      <c r="AM60" s="4">
        <v>846</v>
      </c>
      <c r="AQ60" s="3">
        <v>4281</v>
      </c>
      <c r="AR60" s="4">
        <v>7</v>
      </c>
      <c r="AS60" s="4">
        <v>4281</v>
      </c>
      <c r="AT60" s="4">
        <v>4281</v>
      </c>
      <c r="AU60" s="3" t="s">
        <v>124</v>
      </c>
      <c r="AV60" s="3">
        <v>0</v>
      </c>
    </row>
    <row r="61" spans="1:47" ht="15.75" customHeight="1">
      <c r="A61" s="14"/>
      <c r="B61" s="19" t="s">
        <v>139</v>
      </c>
      <c r="C61" s="19" t="s">
        <v>140</v>
      </c>
      <c r="D61" s="19">
        <v>81</v>
      </c>
      <c r="E61" s="19" t="s">
        <v>141</v>
      </c>
      <c r="G61" s="4">
        <v>945</v>
      </c>
      <c r="H61" s="4">
        <v>951</v>
      </c>
      <c r="K61" s="13">
        <v>902</v>
      </c>
      <c r="L61" s="4">
        <v>930</v>
      </c>
      <c r="Q61" s="13"/>
      <c r="U61" s="4">
        <v>960</v>
      </c>
      <c r="AI61" s="4">
        <v>957</v>
      </c>
      <c r="AQ61" s="3">
        <v>5645</v>
      </c>
      <c r="AR61" s="4">
        <v>6</v>
      </c>
      <c r="AS61" s="4">
        <v>5645</v>
      </c>
      <c r="AT61" s="4">
        <v>5645</v>
      </c>
      <c r="AU61" s="3" t="s">
        <v>139</v>
      </c>
    </row>
    <row r="62" spans="1:47" ht="15.75" customHeight="1">
      <c r="A62" s="14"/>
      <c r="B62" s="16" t="s">
        <v>154</v>
      </c>
      <c r="C62" s="16" t="s">
        <v>121</v>
      </c>
      <c r="D62" s="16">
        <v>1971</v>
      </c>
      <c r="E62" s="16" t="s">
        <v>155</v>
      </c>
      <c r="H62" s="4">
        <v>980</v>
      </c>
      <c r="K62" s="4">
        <v>963</v>
      </c>
      <c r="Q62" s="13"/>
      <c r="U62" s="4">
        <v>957</v>
      </c>
      <c r="Z62" s="4">
        <v>962</v>
      </c>
      <c r="AB62" s="4">
        <v>917</v>
      </c>
      <c r="AI62" s="4">
        <v>1000</v>
      </c>
      <c r="AQ62" s="3">
        <v>5779</v>
      </c>
      <c r="AR62" s="4">
        <v>6</v>
      </c>
      <c r="AS62" s="4">
        <v>5779</v>
      </c>
      <c r="AT62" s="4">
        <v>5779</v>
      </c>
      <c r="AU62" s="3" t="s">
        <v>154</v>
      </c>
    </row>
    <row r="63" spans="1:49" ht="15.75" customHeight="1">
      <c r="A63" s="14"/>
      <c r="B63" s="24" t="s">
        <v>348</v>
      </c>
      <c r="C63" s="24" t="s">
        <v>176</v>
      </c>
      <c r="D63" s="25">
        <v>1958</v>
      </c>
      <c r="E63" s="26" t="s">
        <v>92</v>
      </c>
      <c r="F63" s="27"/>
      <c r="H63" s="4">
        <v>196.4</v>
      </c>
      <c r="P63" s="4">
        <v>174</v>
      </c>
      <c r="Q63" s="13">
        <v>244</v>
      </c>
      <c r="R63" s="13"/>
      <c r="W63" s="4">
        <v>33</v>
      </c>
      <c r="AG63" s="4">
        <v>81</v>
      </c>
      <c r="AM63" s="4">
        <v>236</v>
      </c>
      <c r="AQ63" s="3">
        <v>964.4</v>
      </c>
      <c r="AR63" s="4">
        <v>6</v>
      </c>
      <c r="AS63" s="4">
        <v>964.4</v>
      </c>
      <c r="AT63" s="4">
        <v>964.4</v>
      </c>
      <c r="AU63" s="3"/>
      <c r="AV63" s="4"/>
      <c r="AW63" s="7"/>
    </row>
    <row r="64" spans="1:48" ht="15.75" customHeight="1">
      <c r="A64" s="14"/>
      <c r="B64" s="32" t="s">
        <v>111</v>
      </c>
      <c r="C64" s="32" t="s">
        <v>112</v>
      </c>
      <c r="D64" s="32">
        <v>58</v>
      </c>
      <c r="E64" s="32" t="s">
        <v>113</v>
      </c>
      <c r="G64" s="4">
        <v>821.43</v>
      </c>
      <c r="Q64" s="4">
        <v>935</v>
      </c>
      <c r="Z64" s="4">
        <v>868</v>
      </c>
      <c r="AB64" s="4">
        <v>798</v>
      </c>
      <c r="AG64" s="4">
        <v>946</v>
      </c>
      <c r="AM64" s="4">
        <v>667</v>
      </c>
      <c r="AQ64" s="3">
        <v>5035.43</v>
      </c>
      <c r="AR64" s="4">
        <v>6</v>
      </c>
      <c r="AS64" s="4">
        <v>5035.43</v>
      </c>
      <c r="AT64" s="4">
        <v>5035.43</v>
      </c>
      <c r="AU64" s="3" t="s">
        <v>111</v>
      </c>
      <c r="AV64" s="3">
        <v>0</v>
      </c>
    </row>
    <row r="65" spans="1:47" ht="15.75" customHeight="1">
      <c r="A65" s="14"/>
      <c r="B65" s="32" t="s">
        <v>122</v>
      </c>
      <c r="C65" s="32" t="s">
        <v>218</v>
      </c>
      <c r="D65" s="4">
        <v>1965</v>
      </c>
      <c r="E65" s="32" t="s">
        <v>238</v>
      </c>
      <c r="K65" s="13"/>
      <c r="Q65" s="4">
        <v>522</v>
      </c>
      <c r="R65" s="4">
        <v>744</v>
      </c>
      <c r="T65" s="4">
        <v>732</v>
      </c>
      <c r="V65" s="4">
        <v>698</v>
      </c>
      <c r="W65" s="13"/>
      <c r="X65" s="4">
        <v>697</v>
      </c>
      <c r="AM65" s="4">
        <v>955</v>
      </c>
      <c r="AQ65" s="3">
        <v>4348</v>
      </c>
      <c r="AR65" s="4">
        <v>6</v>
      </c>
      <c r="AS65" s="4">
        <v>4348</v>
      </c>
      <c r="AT65" s="4">
        <v>4348</v>
      </c>
      <c r="AU65" s="3"/>
    </row>
    <row r="66" spans="1:47" ht="15.75" customHeight="1">
      <c r="A66" s="14"/>
      <c r="B66" s="33" t="s">
        <v>349</v>
      </c>
      <c r="C66" s="33" t="s">
        <v>350</v>
      </c>
      <c r="D66" s="34">
        <v>1957</v>
      </c>
      <c r="E66" s="33" t="s">
        <v>351</v>
      </c>
      <c r="J66" s="4">
        <v>50</v>
      </c>
      <c r="L66" s="4">
        <v>78</v>
      </c>
      <c r="P66" s="4">
        <v>209</v>
      </c>
      <c r="Q66" s="13"/>
      <c r="R66" s="13"/>
      <c r="U66" s="4">
        <v>89</v>
      </c>
      <c r="AF66" s="4">
        <v>108</v>
      </c>
      <c r="AM66" s="4">
        <v>54</v>
      </c>
      <c r="AQ66" s="3">
        <v>588</v>
      </c>
      <c r="AR66" s="4">
        <v>6</v>
      </c>
      <c r="AS66" s="4">
        <v>588</v>
      </c>
      <c r="AT66" s="4">
        <v>588</v>
      </c>
      <c r="AU66" s="3"/>
    </row>
    <row r="67" spans="1:47" ht="15.75" customHeight="1">
      <c r="A67" s="14"/>
      <c r="B67" s="33" t="s">
        <v>177</v>
      </c>
      <c r="C67" s="33" t="s">
        <v>178</v>
      </c>
      <c r="D67" s="34">
        <v>1975</v>
      </c>
      <c r="E67" s="33" t="s">
        <v>179</v>
      </c>
      <c r="H67" s="4">
        <v>704.8</v>
      </c>
      <c r="K67" s="4">
        <v>549</v>
      </c>
      <c r="X67" s="4">
        <v>517</v>
      </c>
      <c r="Z67" s="4">
        <v>717</v>
      </c>
      <c r="AE67" s="4">
        <v>719</v>
      </c>
      <c r="AM67" s="4">
        <v>841</v>
      </c>
      <c r="AQ67" s="3">
        <v>4047.8</v>
      </c>
      <c r="AR67" s="4">
        <v>6</v>
      </c>
      <c r="AS67" s="4">
        <v>4047.8</v>
      </c>
      <c r="AT67" s="4">
        <v>4047.8</v>
      </c>
      <c r="AU67" s="3"/>
    </row>
    <row r="68" spans="1:49" ht="15.75" customHeight="1">
      <c r="A68" s="14"/>
      <c r="B68" s="16" t="s">
        <v>214</v>
      </c>
      <c r="C68" s="16" t="s">
        <v>215</v>
      </c>
      <c r="D68" s="16">
        <v>95</v>
      </c>
      <c r="E68" s="16" t="s">
        <v>40</v>
      </c>
      <c r="K68" s="4">
        <v>438</v>
      </c>
      <c r="M68" s="4">
        <v>763</v>
      </c>
      <c r="Q68" s="4">
        <v>897</v>
      </c>
      <c r="R68" s="4">
        <v>852</v>
      </c>
      <c r="W68" s="4">
        <v>571</v>
      </c>
      <c r="AM68" s="4">
        <v>780</v>
      </c>
      <c r="AQ68" s="3">
        <v>4301</v>
      </c>
      <c r="AR68" s="4">
        <v>6</v>
      </c>
      <c r="AS68" s="4">
        <v>4301</v>
      </c>
      <c r="AT68" s="4">
        <v>4301</v>
      </c>
      <c r="AU68" s="3"/>
      <c r="AW68" s="9">
        <v>69</v>
      </c>
    </row>
    <row r="69" spans="1:47" ht="15.75" customHeight="1">
      <c r="A69" s="14"/>
      <c r="B69" s="37" t="s">
        <v>352</v>
      </c>
      <c r="C69" s="37" t="s">
        <v>353</v>
      </c>
      <c r="D69" s="37">
        <v>1968</v>
      </c>
      <c r="E69" s="37" t="s">
        <v>354</v>
      </c>
      <c r="S69" s="4">
        <v>25</v>
      </c>
      <c r="V69" s="4">
        <v>125</v>
      </c>
      <c r="AB69" s="4">
        <v>31</v>
      </c>
      <c r="AD69" s="4">
        <v>246</v>
      </c>
      <c r="AM69" s="4">
        <v>195</v>
      </c>
      <c r="AN69" s="4">
        <v>77</v>
      </c>
      <c r="AQ69" s="3">
        <v>699</v>
      </c>
      <c r="AR69" s="4">
        <v>6</v>
      </c>
      <c r="AS69" s="4">
        <v>699</v>
      </c>
      <c r="AT69" s="4">
        <v>699</v>
      </c>
      <c r="AU69" s="3"/>
    </row>
    <row r="70" spans="1:49" ht="15.75" customHeight="1">
      <c r="A70" s="14"/>
      <c r="B70" s="32" t="s">
        <v>355</v>
      </c>
      <c r="C70" s="32" t="s">
        <v>153</v>
      </c>
      <c r="D70" s="32">
        <v>39</v>
      </c>
      <c r="E70" s="32" t="s">
        <v>356</v>
      </c>
      <c r="G70" s="13"/>
      <c r="J70" s="4">
        <v>176.8</v>
      </c>
      <c r="K70" s="4">
        <v>258</v>
      </c>
      <c r="L70" s="8"/>
      <c r="Y70" s="4">
        <v>146</v>
      </c>
      <c r="AA70" s="4">
        <v>266</v>
      </c>
      <c r="AF70" s="4">
        <v>189</v>
      </c>
      <c r="AM70" s="4">
        <v>186</v>
      </c>
      <c r="AQ70" s="3">
        <v>1221.8</v>
      </c>
      <c r="AR70" s="4">
        <v>6</v>
      </c>
      <c r="AS70" s="4">
        <v>1221.8</v>
      </c>
      <c r="AT70" s="4">
        <v>1221.8</v>
      </c>
      <c r="AU70" s="3"/>
      <c r="AV70" s="4"/>
      <c r="AW70" s="4"/>
    </row>
    <row r="71" spans="1:49" ht="15.75" customHeight="1">
      <c r="A71" s="14"/>
      <c r="B71" s="24" t="s">
        <v>161</v>
      </c>
      <c r="C71" s="24" t="s">
        <v>128</v>
      </c>
      <c r="D71" s="25">
        <v>1966</v>
      </c>
      <c r="E71" s="26" t="s">
        <v>78</v>
      </c>
      <c r="F71" s="27"/>
      <c r="G71" s="10"/>
      <c r="H71" s="10">
        <v>694</v>
      </c>
      <c r="I71" s="10"/>
      <c r="J71" s="10"/>
      <c r="K71" s="10">
        <v>866</v>
      </c>
      <c r="L71" s="10">
        <v>843</v>
      </c>
      <c r="M71" s="10"/>
      <c r="N71" s="10"/>
      <c r="O71" s="10"/>
      <c r="P71" s="10"/>
      <c r="Q71" s="10">
        <v>891</v>
      </c>
      <c r="R71" s="10"/>
      <c r="S71" s="10"/>
      <c r="T71" s="10"/>
      <c r="U71" s="10"/>
      <c r="V71" s="10"/>
      <c r="W71" s="10"/>
      <c r="X71" s="10">
        <v>576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>
        <v>818</v>
      </c>
      <c r="AN71" s="10"/>
      <c r="AO71" s="10"/>
      <c r="AP71" s="10"/>
      <c r="AQ71" s="3">
        <v>4688</v>
      </c>
      <c r="AR71" s="4">
        <v>6</v>
      </c>
      <c r="AS71" s="4">
        <v>4688</v>
      </c>
      <c r="AT71" s="4">
        <v>4688</v>
      </c>
      <c r="AU71" s="3" t="s">
        <v>161</v>
      </c>
      <c r="AV71" s="4"/>
      <c r="AW71" s="4"/>
    </row>
    <row r="72" spans="1:47" ht="15.75" customHeight="1">
      <c r="A72" s="14"/>
      <c r="B72" s="32" t="s">
        <v>65</v>
      </c>
      <c r="C72" s="32" t="s">
        <v>66</v>
      </c>
      <c r="D72" s="32">
        <v>1981</v>
      </c>
      <c r="E72" s="32" t="s">
        <v>52</v>
      </c>
      <c r="F72" s="4">
        <v>823.6</v>
      </c>
      <c r="K72" s="13"/>
      <c r="O72" s="4">
        <v>714</v>
      </c>
      <c r="U72" s="4">
        <v>805</v>
      </c>
      <c r="AB72" s="4">
        <v>772</v>
      </c>
      <c r="AI72" s="4">
        <v>935</v>
      </c>
      <c r="AL72" s="4">
        <v>875</v>
      </c>
      <c r="AQ72" s="3">
        <v>4924.6</v>
      </c>
      <c r="AR72" s="4">
        <v>6</v>
      </c>
      <c r="AS72" s="4">
        <v>4924.6</v>
      </c>
      <c r="AT72" s="4">
        <v>4924.6</v>
      </c>
      <c r="AU72" s="3" t="s">
        <v>65</v>
      </c>
    </row>
    <row r="73" spans="1:49" ht="15.75" customHeight="1">
      <c r="A73" s="14"/>
      <c r="B73" s="18" t="s">
        <v>357</v>
      </c>
      <c r="C73" s="18" t="s">
        <v>100</v>
      </c>
      <c r="D73" s="18">
        <v>1966</v>
      </c>
      <c r="E73" s="18" t="s">
        <v>47</v>
      </c>
      <c r="H73" s="13"/>
      <c r="Q73" s="4">
        <v>195</v>
      </c>
      <c r="R73" s="4">
        <v>407</v>
      </c>
      <c r="S73" s="4">
        <v>150</v>
      </c>
      <c r="AI73" s="4">
        <v>87</v>
      </c>
      <c r="AL73" s="4">
        <v>156</v>
      </c>
      <c r="AQ73" s="3">
        <v>995</v>
      </c>
      <c r="AR73" s="4">
        <v>5</v>
      </c>
      <c r="AS73" s="4">
        <v>995</v>
      </c>
      <c r="AT73" s="4">
        <v>995</v>
      </c>
      <c r="AU73" s="3"/>
      <c r="AW73" s="9">
        <v>74</v>
      </c>
    </row>
    <row r="74" spans="1:48" ht="15.75" customHeight="1">
      <c r="A74" s="14"/>
      <c r="B74" s="37" t="s">
        <v>282</v>
      </c>
      <c r="C74" s="37" t="s">
        <v>283</v>
      </c>
      <c r="D74" s="37">
        <v>1965</v>
      </c>
      <c r="E74" s="37" t="s">
        <v>43</v>
      </c>
      <c r="F74" s="4">
        <v>441.4</v>
      </c>
      <c r="U74" s="4">
        <v>306</v>
      </c>
      <c r="W74" s="4">
        <v>300</v>
      </c>
      <c r="X74" s="4">
        <v>364</v>
      </c>
      <c r="AA74" s="4">
        <v>626</v>
      </c>
      <c r="AQ74" s="3">
        <v>2037.4</v>
      </c>
      <c r="AR74" s="4">
        <v>5</v>
      </c>
      <c r="AS74" s="4">
        <v>2037.4</v>
      </c>
      <c r="AT74" s="4">
        <v>2037.4</v>
      </c>
      <c r="AU74" s="3" t="s">
        <v>282</v>
      </c>
      <c r="AV74" s="3">
        <v>0</v>
      </c>
    </row>
    <row r="75" spans="1:49" ht="15.75" customHeight="1">
      <c r="A75" s="14"/>
      <c r="B75" s="32" t="s">
        <v>358</v>
      </c>
      <c r="C75" s="32" t="s">
        <v>359</v>
      </c>
      <c r="D75" s="32"/>
      <c r="E75" s="32" t="s">
        <v>360</v>
      </c>
      <c r="G75" s="13"/>
      <c r="K75" s="4">
        <v>316.8</v>
      </c>
      <c r="O75" s="13"/>
      <c r="X75" s="4">
        <v>172</v>
      </c>
      <c r="AD75" s="4">
        <v>286</v>
      </c>
      <c r="AL75" s="4">
        <v>438</v>
      </c>
      <c r="AM75" s="4">
        <v>571</v>
      </c>
      <c r="AQ75" s="3">
        <v>1783.8</v>
      </c>
      <c r="AR75" s="4">
        <v>5</v>
      </c>
      <c r="AS75" s="4">
        <v>1783.8</v>
      </c>
      <c r="AT75" s="4">
        <v>1783.8</v>
      </c>
      <c r="AU75" s="3"/>
      <c r="AV75" s="4"/>
      <c r="AW75" s="4"/>
    </row>
    <row r="76" spans="1:47" ht="15.75" customHeight="1">
      <c r="A76" s="14"/>
      <c r="B76" s="24" t="s">
        <v>188</v>
      </c>
      <c r="C76" s="24" t="s">
        <v>189</v>
      </c>
      <c r="D76" s="25">
        <v>66</v>
      </c>
      <c r="E76" s="26" t="s">
        <v>169</v>
      </c>
      <c r="F76" s="27"/>
      <c r="G76" s="10"/>
      <c r="H76" s="10"/>
      <c r="I76" s="10">
        <v>977</v>
      </c>
      <c r="J76" s="10"/>
      <c r="K76" s="10"/>
      <c r="L76" s="10"/>
      <c r="M76" s="10"/>
      <c r="N76" s="10"/>
      <c r="O76" s="10"/>
      <c r="P76" s="10">
        <v>953</v>
      </c>
      <c r="Q76" s="10"/>
      <c r="R76" s="10"/>
      <c r="S76" s="10">
        <v>1000</v>
      </c>
      <c r="T76" s="10"/>
      <c r="U76" s="10"/>
      <c r="V76" s="10"/>
      <c r="W76" s="10"/>
      <c r="X76" s="10"/>
      <c r="Y76" s="10">
        <v>976</v>
      </c>
      <c r="Z76" s="10"/>
      <c r="AA76" s="10"/>
      <c r="AB76" s="10">
        <v>943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3">
        <v>4849</v>
      </c>
      <c r="AR76" s="4">
        <v>5</v>
      </c>
      <c r="AS76" s="4">
        <v>4849</v>
      </c>
      <c r="AT76" s="4">
        <v>4849</v>
      </c>
      <c r="AU76" s="3" t="s">
        <v>188</v>
      </c>
    </row>
    <row r="77" spans="1:48" ht="15.75" customHeight="1">
      <c r="A77" s="14"/>
      <c r="B77" s="24" t="s">
        <v>103</v>
      </c>
      <c r="C77" s="24" t="s">
        <v>104</v>
      </c>
      <c r="D77" s="25">
        <v>56</v>
      </c>
      <c r="E77" s="26" t="s">
        <v>105</v>
      </c>
      <c r="F77" s="27" t="s">
        <v>55</v>
      </c>
      <c r="G77" s="10">
        <v>964.286</v>
      </c>
      <c r="H77" s="10"/>
      <c r="I77" s="10"/>
      <c r="J77" s="10"/>
      <c r="K77" s="10"/>
      <c r="L77" s="10"/>
      <c r="M77" s="10"/>
      <c r="N77" s="10"/>
      <c r="O77" s="10">
        <v>952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960</v>
      </c>
      <c r="AB77" s="10">
        <v>865</v>
      </c>
      <c r="AC77" s="10"/>
      <c r="AD77" s="10">
        <v>1000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3">
        <v>4741.286</v>
      </c>
      <c r="AR77" s="4">
        <v>5</v>
      </c>
      <c r="AS77" s="4">
        <v>4741.286</v>
      </c>
      <c r="AT77" s="4">
        <v>4741.286</v>
      </c>
      <c r="AU77" s="3" t="s">
        <v>103</v>
      </c>
      <c r="AV77" s="3">
        <v>0</v>
      </c>
    </row>
    <row r="78" spans="1:49" ht="15.75" customHeight="1">
      <c r="A78" s="14"/>
      <c r="B78" s="38" t="s">
        <v>290</v>
      </c>
      <c r="C78" s="38" t="s">
        <v>84</v>
      </c>
      <c r="D78" s="38">
        <v>1963</v>
      </c>
      <c r="E78" s="38" t="s">
        <v>291</v>
      </c>
      <c r="K78" s="4">
        <v>427</v>
      </c>
      <c r="Q78" s="4">
        <v>370</v>
      </c>
      <c r="R78" s="4">
        <v>564</v>
      </c>
      <c r="X78" s="4">
        <v>636</v>
      </c>
      <c r="AM78" s="4">
        <v>659</v>
      </c>
      <c r="AQ78" s="3">
        <v>2656</v>
      </c>
      <c r="AR78" s="4">
        <v>5</v>
      </c>
      <c r="AS78" s="4">
        <v>2656</v>
      </c>
      <c r="AT78" s="4">
        <v>2656</v>
      </c>
      <c r="AU78" s="3"/>
      <c r="AW78" s="9">
        <v>79</v>
      </c>
    </row>
    <row r="79" spans="1:49" ht="15.75" customHeight="1">
      <c r="A79" s="14"/>
      <c r="B79" s="24" t="s">
        <v>156</v>
      </c>
      <c r="C79" s="24" t="s">
        <v>133</v>
      </c>
      <c r="D79" s="25">
        <v>1961</v>
      </c>
      <c r="E79" s="26" t="s">
        <v>43</v>
      </c>
      <c r="F79" s="27"/>
      <c r="G79" s="10"/>
      <c r="H79" s="10">
        <v>959</v>
      </c>
      <c r="I79" s="10"/>
      <c r="J79" s="10"/>
      <c r="K79" s="10"/>
      <c r="L79" s="10"/>
      <c r="M79" s="10"/>
      <c r="N79" s="10"/>
      <c r="O79" s="10"/>
      <c r="P79" s="10"/>
      <c r="Q79" s="10">
        <v>957</v>
      </c>
      <c r="R79" s="10"/>
      <c r="S79" s="10"/>
      <c r="T79" s="10"/>
      <c r="U79" s="10">
        <v>935</v>
      </c>
      <c r="V79" s="10"/>
      <c r="W79" s="10"/>
      <c r="X79" s="10">
        <v>970</v>
      </c>
      <c r="Y79" s="10"/>
      <c r="Z79" s="10"/>
      <c r="AA79" s="10"/>
      <c r="AB79" s="10">
        <v>850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3">
        <v>4671</v>
      </c>
      <c r="AR79" s="4">
        <v>5</v>
      </c>
      <c r="AS79" s="4">
        <v>4671</v>
      </c>
      <c r="AT79" s="4">
        <v>4671</v>
      </c>
      <c r="AU79" s="3" t="s">
        <v>156</v>
      </c>
      <c r="AV79" s="4"/>
      <c r="AW79" s="7">
        <v>80</v>
      </c>
    </row>
    <row r="80" spans="1:47" ht="15.75" customHeight="1">
      <c r="A80" s="14"/>
      <c r="B80" s="19" t="s">
        <v>361</v>
      </c>
      <c r="C80" s="19" t="s">
        <v>362</v>
      </c>
      <c r="D80" s="19">
        <v>1959</v>
      </c>
      <c r="E80" s="19" t="s">
        <v>78</v>
      </c>
      <c r="L80" s="4">
        <v>112.6</v>
      </c>
      <c r="W80" s="13"/>
      <c r="X80" s="4">
        <v>35</v>
      </c>
      <c r="AB80" s="4">
        <v>207</v>
      </c>
      <c r="AF80" s="4">
        <v>297</v>
      </c>
      <c r="AL80" s="4">
        <v>188</v>
      </c>
      <c r="AQ80" s="3">
        <v>839.6</v>
      </c>
      <c r="AR80" s="4">
        <v>5</v>
      </c>
      <c r="AS80" s="4">
        <v>839.6</v>
      </c>
      <c r="AT80" s="4">
        <v>839.6</v>
      </c>
      <c r="AU80" s="3"/>
    </row>
    <row r="81" spans="1:47" ht="15.75" customHeight="1">
      <c r="A81" s="14"/>
      <c r="B81" s="16" t="s">
        <v>298</v>
      </c>
      <c r="C81" s="16" t="s">
        <v>299</v>
      </c>
      <c r="D81" s="16">
        <v>65</v>
      </c>
      <c r="E81" s="16" t="s">
        <v>193</v>
      </c>
      <c r="H81" s="13"/>
      <c r="I81" s="4">
        <v>318</v>
      </c>
      <c r="P81" s="4">
        <v>442</v>
      </c>
      <c r="V81" s="13"/>
      <c r="Z81" s="4">
        <v>264</v>
      </c>
      <c r="AF81" s="4">
        <v>459</v>
      </c>
      <c r="AH81" s="4">
        <v>486</v>
      </c>
      <c r="AQ81" s="3">
        <v>1969</v>
      </c>
      <c r="AR81" s="4">
        <v>5</v>
      </c>
      <c r="AS81" s="4">
        <v>1969</v>
      </c>
      <c r="AT81" s="4">
        <v>1969</v>
      </c>
      <c r="AU81" s="3"/>
    </row>
    <row r="82" spans="1:47" ht="15.75" customHeight="1">
      <c r="A82" s="14"/>
      <c r="B82" s="32" t="s">
        <v>230</v>
      </c>
      <c r="C82" s="32" t="s">
        <v>100</v>
      </c>
      <c r="D82" s="32">
        <v>1959</v>
      </c>
      <c r="E82" s="32" t="s">
        <v>64</v>
      </c>
      <c r="N82" s="4">
        <v>462</v>
      </c>
      <c r="V82" s="4">
        <v>811</v>
      </c>
      <c r="W82" s="4">
        <v>600</v>
      </c>
      <c r="X82" s="4">
        <v>788</v>
      </c>
      <c r="AM82" s="4">
        <v>561</v>
      </c>
      <c r="AQ82" s="3">
        <v>3222</v>
      </c>
      <c r="AR82" s="4">
        <v>5</v>
      </c>
      <c r="AS82" s="4">
        <v>3222</v>
      </c>
      <c r="AT82" s="4">
        <v>3222</v>
      </c>
      <c r="AU82" s="3"/>
    </row>
    <row r="83" spans="1:47" ht="15.75" customHeight="1">
      <c r="A83" s="14"/>
      <c r="B83" s="16" t="s">
        <v>80</v>
      </c>
      <c r="C83" s="16" t="s">
        <v>81</v>
      </c>
      <c r="D83" s="16">
        <v>1959</v>
      </c>
      <c r="E83" s="16" t="s">
        <v>43</v>
      </c>
      <c r="F83" s="4">
        <v>515</v>
      </c>
      <c r="P83" s="4">
        <v>488</v>
      </c>
      <c r="Q83" s="4">
        <v>283</v>
      </c>
      <c r="AA83" s="4">
        <v>613</v>
      </c>
      <c r="AB83" s="4">
        <v>425</v>
      </c>
      <c r="AQ83" s="3">
        <v>2324</v>
      </c>
      <c r="AR83" s="4">
        <v>5</v>
      </c>
      <c r="AS83" s="4">
        <v>2324</v>
      </c>
      <c r="AT83" s="4">
        <v>2324</v>
      </c>
      <c r="AU83" s="3" t="s">
        <v>80</v>
      </c>
    </row>
    <row r="84" spans="1:49" ht="15.75" customHeight="1">
      <c r="A84" s="14"/>
      <c r="B84" s="39" t="s">
        <v>182</v>
      </c>
      <c r="C84" s="39" t="s">
        <v>183</v>
      </c>
      <c r="D84" s="40">
        <v>1984</v>
      </c>
      <c r="E84" s="39" t="s">
        <v>42</v>
      </c>
      <c r="H84" s="4">
        <v>492</v>
      </c>
      <c r="L84" s="4">
        <v>304</v>
      </c>
      <c r="T84" s="4">
        <v>292</v>
      </c>
      <c r="U84" s="4">
        <v>371</v>
      </c>
      <c r="W84" s="4">
        <v>500</v>
      </c>
      <c r="AQ84" s="3">
        <v>1959</v>
      </c>
      <c r="AR84" s="4">
        <v>5</v>
      </c>
      <c r="AS84" s="4">
        <v>1959</v>
      </c>
      <c r="AT84" s="4">
        <v>1959</v>
      </c>
      <c r="AU84" s="3"/>
      <c r="AW84" s="9">
        <v>85</v>
      </c>
    </row>
    <row r="85" spans="1:49" ht="15.75" customHeight="1">
      <c r="A85" s="14"/>
      <c r="B85" s="32" t="s">
        <v>255</v>
      </c>
      <c r="C85" s="32"/>
      <c r="D85" s="32">
        <v>1944</v>
      </c>
      <c r="E85" s="32" t="s">
        <v>169</v>
      </c>
      <c r="G85" s="13"/>
      <c r="H85" s="13"/>
      <c r="O85" s="13"/>
      <c r="R85" s="13"/>
      <c r="W85" s="13"/>
      <c r="X85" s="4">
        <v>310.4</v>
      </c>
      <c r="Y85" s="4">
        <v>658</v>
      </c>
      <c r="AA85" s="4">
        <v>666</v>
      </c>
      <c r="AB85" s="4">
        <v>492</v>
      </c>
      <c r="AF85" s="4">
        <v>703</v>
      </c>
      <c r="AQ85" s="3">
        <v>2829.4</v>
      </c>
      <c r="AR85" s="4">
        <v>5</v>
      </c>
      <c r="AS85" s="4">
        <v>2829.4</v>
      </c>
      <c r="AT85" s="4">
        <v>2829.4</v>
      </c>
      <c r="AU85" s="3"/>
      <c r="AV85" s="4"/>
      <c r="AW85" s="7"/>
    </row>
    <row r="86" spans="1:49" ht="15.75" customHeight="1">
      <c r="A86" s="14"/>
      <c r="B86" s="32" t="s">
        <v>170</v>
      </c>
      <c r="C86" s="32" t="s">
        <v>171</v>
      </c>
      <c r="D86" s="32">
        <v>59</v>
      </c>
      <c r="E86" s="32" t="s">
        <v>172</v>
      </c>
      <c r="G86" s="13"/>
      <c r="H86" s="4">
        <v>869</v>
      </c>
      <c r="I86" s="4">
        <v>864</v>
      </c>
      <c r="M86" s="5">
        <v>917</v>
      </c>
      <c r="N86" s="5">
        <v>885</v>
      </c>
      <c r="Q86" s="4">
        <v>927</v>
      </c>
      <c r="AQ86" s="3">
        <v>4462</v>
      </c>
      <c r="AR86" s="4">
        <v>5</v>
      </c>
      <c r="AS86" s="4">
        <v>4462</v>
      </c>
      <c r="AT86" s="4">
        <v>4462</v>
      </c>
      <c r="AU86" s="3" t="s">
        <v>170</v>
      </c>
      <c r="AV86" s="4"/>
      <c r="AW86" s="7"/>
    </row>
    <row r="87" spans="1:47" ht="15.75" customHeight="1">
      <c r="A87" s="14"/>
      <c r="B87" s="16" t="s">
        <v>363</v>
      </c>
      <c r="C87" s="16" t="s">
        <v>364</v>
      </c>
      <c r="D87" s="16">
        <v>1946</v>
      </c>
      <c r="E87" s="16" t="s">
        <v>365</v>
      </c>
      <c r="H87" s="13"/>
      <c r="K87" s="4">
        <v>123</v>
      </c>
      <c r="P87" s="4">
        <v>46</v>
      </c>
      <c r="AB87" s="4">
        <v>16</v>
      </c>
      <c r="AL87" s="4">
        <v>94</v>
      </c>
      <c r="AP87" s="4">
        <v>107</v>
      </c>
      <c r="AQ87" s="3">
        <v>386</v>
      </c>
      <c r="AR87" s="4">
        <v>5</v>
      </c>
      <c r="AS87" s="4">
        <v>386</v>
      </c>
      <c r="AT87" s="4">
        <v>386</v>
      </c>
      <c r="AU87" s="3"/>
    </row>
    <row r="88" spans="1:49" ht="15.75" customHeight="1">
      <c r="A88" s="14"/>
      <c r="B88" s="21" t="s">
        <v>165</v>
      </c>
      <c r="C88" s="21" t="s">
        <v>166</v>
      </c>
      <c r="D88" s="22">
        <v>1968</v>
      </c>
      <c r="E88" s="21" t="s">
        <v>43</v>
      </c>
      <c r="H88" s="4">
        <v>885</v>
      </c>
      <c r="P88" s="4">
        <v>860</v>
      </c>
      <c r="R88" s="13"/>
      <c r="S88" s="4">
        <v>925</v>
      </c>
      <c r="V88" s="13"/>
      <c r="Z88" s="4">
        <v>849</v>
      </c>
      <c r="AG88" s="4">
        <v>108</v>
      </c>
      <c r="AQ88" s="3">
        <v>3627</v>
      </c>
      <c r="AR88" s="4">
        <v>5</v>
      </c>
      <c r="AS88" s="4">
        <v>3627</v>
      </c>
      <c r="AT88" s="4">
        <v>3627</v>
      </c>
      <c r="AU88" s="3"/>
      <c r="AW88" s="9">
        <v>89</v>
      </c>
    </row>
    <row r="89" spans="1:49" ht="15.75" customHeight="1">
      <c r="A89" s="14"/>
      <c r="B89" s="24" t="s">
        <v>366</v>
      </c>
      <c r="C89" s="24" t="s">
        <v>153</v>
      </c>
      <c r="D89" s="25">
        <v>60</v>
      </c>
      <c r="E89" s="26" t="s">
        <v>106</v>
      </c>
      <c r="F89" s="27"/>
      <c r="G89" s="4">
        <v>109</v>
      </c>
      <c r="H89" s="4">
        <v>32</v>
      </c>
      <c r="I89" s="4">
        <v>45</v>
      </c>
      <c r="Q89" s="13"/>
      <c r="V89" s="4">
        <v>38</v>
      </c>
      <c r="AQ89" s="3">
        <v>224</v>
      </c>
      <c r="AR89" s="4">
        <v>4</v>
      </c>
      <c r="AS89" s="4">
        <v>224</v>
      </c>
      <c r="AT89" s="4">
        <v>224</v>
      </c>
      <c r="AU89" s="3"/>
      <c r="AV89" s="4"/>
      <c r="AW89" s="4">
        <v>90</v>
      </c>
    </row>
    <row r="90" spans="1:47" ht="15.75" customHeight="1">
      <c r="A90" s="14"/>
      <c r="B90" s="16" t="s">
        <v>236</v>
      </c>
      <c r="C90" s="16" t="s">
        <v>211</v>
      </c>
      <c r="D90" s="16">
        <v>1972</v>
      </c>
      <c r="E90" s="16" t="s">
        <v>42</v>
      </c>
      <c r="H90" s="13"/>
      <c r="Q90" s="4">
        <v>826</v>
      </c>
      <c r="R90" s="4">
        <v>873</v>
      </c>
      <c r="U90" s="4">
        <v>870</v>
      </c>
      <c r="V90" s="13"/>
      <c r="W90" s="4">
        <v>667</v>
      </c>
      <c r="AQ90" s="3">
        <v>3236</v>
      </c>
      <c r="AR90" s="4">
        <v>4</v>
      </c>
      <c r="AS90" s="4">
        <v>3236</v>
      </c>
      <c r="AT90" s="4">
        <v>3236</v>
      </c>
      <c r="AU90" s="3"/>
    </row>
    <row r="91" spans="1:49" ht="15.75" customHeight="1">
      <c r="A91" s="14"/>
      <c r="B91" s="32" t="s">
        <v>259</v>
      </c>
      <c r="C91" s="32" t="s">
        <v>260</v>
      </c>
      <c r="D91" s="32">
        <v>1970</v>
      </c>
      <c r="E91" s="32" t="s">
        <v>48</v>
      </c>
      <c r="F91" s="4">
        <v>500</v>
      </c>
      <c r="G91" s="13"/>
      <c r="L91" s="4">
        <v>669</v>
      </c>
      <c r="Q91" s="20"/>
      <c r="AA91" s="4">
        <v>707</v>
      </c>
      <c r="AH91" s="4">
        <v>829</v>
      </c>
      <c r="AQ91" s="3">
        <v>2705</v>
      </c>
      <c r="AR91" s="4">
        <v>4</v>
      </c>
      <c r="AS91" s="4">
        <v>2705</v>
      </c>
      <c r="AT91" s="4">
        <v>2705</v>
      </c>
      <c r="AU91" s="3" t="s">
        <v>259</v>
      </c>
      <c r="AV91" s="4">
        <v>0</v>
      </c>
      <c r="AW91" s="7"/>
    </row>
    <row r="92" spans="1:47" ht="15.75" customHeight="1">
      <c r="A92" s="14"/>
      <c r="B92" s="41" t="s">
        <v>292</v>
      </c>
      <c r="C92" s="41" t="s">
        <v>293</v>
      </c>
      <c r="D92" s="41">
        <v>1956</v>
      </c>
      <c r="E92" s="41" t="s">
        <v>294</v>
      </c>
      <c r="V92" s="13"/>
      <c r="W92" s="13"/>
      <c r="AB92" s="4">
        <v>586</v>
      </c>
      <c r="AD92" s="4">
        <v>750.24</v>
      </c>
      <c r="AI92" s="4">
        <v>652</v>
      </c>
      <c r="AM92" s="4">
        <v>753</v>
      </c>
      <c r="AQ92" s="3">
        <v>2741.24</v>
      </c>
      <c r="AR92" s="4">
        <v>4</v>
      </c>
      <c r="AS92" s="4">
        <v>2741.24</v>
      </c>
      <c r="AU92" s="3"/>
    </row>
    <row r="93" spans="1:49" ht="15.75" customHeight="1">
      <c r="A93" s="14"/>
      <c r="B93" s="32" t="s">
        <v>367</v>
      </c>
      <c r="C93" s="32" t="s">
        <v>368</v>
      </c>
      <c r="D93" s="32">
        <v>1980</v>
      </c>
      <c r="E93" s="32" t="s">
        <v>369</v>
      </c>
      <c r="G93" s="13"/>
      <c r="K93" s="13"/>
      <c r="L93" s="4">
        <v>95.2</v>
      </c>
      <c r="Y93" s="4">
        <v>195</v>
      </c>
      <c r="Z93" s="4">
        <v>170</v>
      </c>
      <c r="AA93" s="4">
        <v>106</v>
      </c>
      <c r="AQ93" s="3">
        <v>566.2</v>
      </c>
      <c r="AR93" s="4">
        <v>4</v>
      </c>
      <c r="AS93" s="4">
        <v>566.2</v>
      </c>
      <c r="AT93" s="4">
        <v>566.2</v>
      </c>
      <c r="AU93" s="3"/>
      <c r="AV93" s="4"/>
      <c r="AW93" s="4"/>
    </row>
    <row r="94" spans="1:49" ht="15.75" customHeight="1">
      <c r="A94" s="14"/>
      <c r="B94" s="24" t="s">
        <v>370</v>
      </c>
      <c r="C94" s="24" t="s">
        <v>163</v>
      </c>
      <c r="D94" s="25">
        <v>1969</v>
      </c>
      <c r="E94" s="26"/>
      <c r="F94" s="27"/>
      <c r="G94" s="10"/>
      <c r="H94" s="10">
        <v>49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160</v>
      </c>
      <c r="V94" s="10"/>
      <c r="W94" s="10"/>
      <c r="X94" s="10"/>
      <c r="Y94" s="10"/>
      <c r="Z94" s="10"/>
      <c r="AA94" s="10">
        <v>226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>
        <v>106</v>
      </c>
      <c r="AN94" s="10"/>
      <c r="AO94" s="10"/>
      <c r="AP94" s="10"/>
      <c r="AQ94" s="3">
        <v>541</v>
      </c>
      <c r="AR94" s="4">
        <v>4</v>
      </c>
      <c r="AS94" s="4">
        <v>541</v>
      </c>
      <c r="AT94" s="4">
        <v>541</v>
      </c>
      <c r="AU94" s="3"/>
      <c r="AV94" s="4"/>
      <c r="AW94" s="4"/>
    </row>
    <row r="95" spans="1:49" ht="15.75" customHeight="1">
      <c r="A95" s="14"/>
      <c r="B95" s="24" t="s">
        <v>371</v>
      </c>
      <c r="C95" s="24" t="s">
        <v>91</v>
      </c>
      <c r="D95" s="25">
        <v>1943</v>
      </c>
      <c r="E95" s="26" t="s">
        <v>354</v>
      </c>
      <c r="F95" s="2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>
        <v>50</v>
      </c>
      <c r="T95" s="10"/>
      <c r="U95" s="10"/>
      <c r="V95" s="10"/>
      <c r="W95" s="10"/>
      <c r="X95" s="10"/>
      <c r="Y95" s="10">
        <v>122</v>
      </c>
      <c r="Z95" s="10"/>
      <c r="AA95" s="10">
        <v>93</v>
      </c>
      <c r="AB95" s="10">
        <v>109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3">
        <v>374</v>
      </c>
      <c r="AR95" s="4">
        <v>4</v>
      </c>
      <c r="AS95" s="4">
        <v>374</v>
      </c>
      <c r="AT95" s="4">
        <v>374</v>
      </c>
      <c r="AU95" s="3"/>
      <c r="AW95" s="9">
        <v>96</v>
      </c>
    </row>
    <row r="96" spans="1:47" ht="15.75" customHeight="1">
      <c r="A96" s="14"/>
      <c r="B96" s="33" t="s">
        <v>224</v>
      </c>
      <c r="C96" s="33" t="s">
        <v>67</v>
      </c>
      <c r="D96" s="34">
        <v>1993</v>
      </c>
      <c r="E96" s="33" t="s">
        <v>225</v>
      </c>
      <c r="M96" s="4">
        <v>868.4</v>
      </c>
      <c r="Q96" s="13"/>
      <c r="V96" s="4">
        <v>917</v>
      </c>
      <c r="AB96" s="4">
        <v>275</v>
      </c>
      <c r="AF96" s="4">
        <v>367</v>
      </c>
      <c r="AQ96" s="3">
        <v>2427.4</v>
      </c>
      <c r="AR96" s="4">
        <v>4</v>
      </c>
      <c r="AS96" s="4">
        <v>2427.4</v>
      </c>
      <c r="AT96" s="4">
        <v>2427.4</v>
      </c>
      <c r="AU96" s="3"/>
    </row>
    <row r="97" spans="1:47" ht="15.75" customHeight="1">
      <c r="A97" s="14"/>
      <c r="B97" s="42" t="s">
        <v>77</v>
      </c>
      <c r="C97" s="42" t="s">
        <v>56</v>
      </c>
      <c r="D97" s="35">
        <v>1964</v>
      </c>
      <c r="E97" s="36" t="s">
        <v>78</v>
      </c>
      <c r="F97" s="4">
        <v>559</v>
      </c>
      <c r="H97" s="4">
        <v>721</v>
      </c>
      <c r="M97" s="13"/>
      <c r="O97" s="13"/>
      <c r="AB97" s="4">
        <v>441</v>
      </c>
      <c r="AM97" s="4">
        <v>786</v>
      </c>
      <c r="AQ97" s="3">
        <v>2507</v>
      </c>
      <c r="AR97" s="4">
        <v>4</v>
      </c>
      <c r="AS97" s="4">
        <v>2507</v>
      </c>
      <c r="AT97" s="4">
        <v>2507</v>
      </c>
      <c r="AU97" s="3" t="s">
        <v>77</v>
      </c>
    </row>
    <row r="98" spans="1:47" ht="15.75" customHeight="1">
      <c r="A98" s="14"/>
      <c r="B98" s="16" t="s">
        <v>322</v>
      </c>
      <c r="C98" s="16" t="s">
        <v>323</v>
      </c>
      <c r="D98" s="16">
        <v>1960</v>
      </c>
      <c r="E98" s="16" t="s">
        <v>324</v>
      </c>
      <c r="H98" s="13">
        <v>475.2</v>
      </c>
      <c r="X98" s="4">
        <v>379</v>
      </c>
      <c r="AB98" s="4">
        <v>534</v>
      </c>
      <c r="AM98" s="4">
        <v>714</v>
      </c>
      <c r="AQ98" s="3">
        <v>2102.2</v>
      </c>
      <c r="AR98" s="4">
        <v>4</v>
      </c>
      <c r="AS98" s="4">
        <v>2102.2</v>
      </c>
      <c r="AT98" s="4">
        <v>2102.2</v>
      </c>
      <c r="AU98" s="3"/>
    </row>
    <row r="99" spans="1:49" ht="15.75" customHeight="1">
      <c r="A99" s="14"/>
      <c r="B99" s="33" t="s">
        <v>85</v>
      </c>
      <c r="C99" s="33" t="s">
        <v>84</v>
      </c>
      <c r="D99" s="34">
        <v>1967</v>
      </c>
      <c r="E99" s="33" t="s">
        <v>250</v>
      </c>
      <c r="P99" s="4">
        <v>628</v>
      </c>
      <c r="U99" s="4">
        <v>523</v>
      </c>
      <c r="AB99" s="4">
        <v>565</v>
      </c>
      <c r="AI99" s="4">
        <v>565</v>
      </c>
      <c r="AQ99" s="3">
        <v>2281</v>
      </c>
      <c r="AR99" s="4">
        <v>4</v>
      </c>
      <c r="AS99" s="4">
        <v>2281</v>
      </c>
      <c r="AT99" s="4">
        <v>2281</v>
      </c>
      <c r="AU99" s="3"/>
      <c r="AW99" s="9">
        <v>100</v>
      </c>
    </row>
    <row r="100" spans="1:49" ht="15.75" customHeight="1">
      <c r="A100" s="14"/>
      <c r="B100" s="32" t="s">
        <v>116</v>
      </c>
      <c r="C100" s="32" t="s">
        <v>110</v>
      </c>
      <c r="D100" s="32">
        <v>73</v>
      </c>
      <c r="E100" s="32" t="s">
        <v>106</v>
      </c>
      <c r="G100" s="13">
        <v>732.145</v>
      </c>
      <c r="H100" s="13">
        <v>837</v>
      </c>
      <c r="U100" s="4">
        <v>783</v>
      </c>
      <c r="AB100" s="4">
        <v>751</v>
      </c>
      <c r="AQ100" s="3">
        <v>3103.145</v>
      </c>
      <c r="AR100" s="4">
        <v>4</v>
      </c>
      <c r="AS100" s="4">
        <v>3103.145</v>
      </c>
      <c r="AT100" s="4">
        <v>3103.145</v>
      </c>
      <c r="AU100" s="3" t="s">
        <v>116</v>
      </c>
      <c r="AV100" s="4">
        <v>0</v>
      </c>
      <c r="AW100" s="4">
        <f>A100</f>
        <v>0</v>
      </c>
    </row>
    <row r="101" spans="1:49" ht="15.75" customHeight="1">
      <c r="A101" s="14"/>
      <c r="B101" s="32" t="s">
        <v>180</v>
      </c>
      <c r="C101" s="32" t="s">
        <v>163</v>
      </c>
      <c r="D101" s="32">
        <v>1980</v>
      </c>
      <c r="E101" s="32" t="s">
        <v>29</v>
      </c>
      <c r="G101" s="13"/>
      <c r="H101" s="4">
        <v>590</v>
      </c>
      <c r="Q101" s="20">
        <v>805</v>
      </c>
      <c r="S101" s="4">
        <v>700</v>
      </c>
      <c r="W101" s="13"/>
      <c r="AA101" s="4">
        <v>693</v>
      </c>
      <c r="AQ101" s="3">
        <v>2788</v>
      </c>
      <c r="AR101" s="4">
        <v>4</v>
      </c>
      <c r="AS101" s="4">
        <v>2788</v>
      </c>
      <c r="AT101" s="4">
        <v>2788</v>
      </c>
      <c r="AU101" s="3"/>
      <c r="AV101" s="4"/>
      <c r="AW101" s="7">
        <f>A101</f>
        <v>0</v>
      </c>
    </row>
    <row r="102" spans="1:48" ht="15.75" customHeight="1">
      <c r="A102" s="14">
        <v>101</v>
      </c>
      <c r="B102" s="24" t="s">
        <v>109</v>
      </c>
      <c r="C102" s="24" t="s">
        <v>110</v>
      </c>
      <c r="D102" s="25">
        <v>70</v>
      </c>
      <c r="E102" s="26" t="s">
        <v>102</v>
      </c>
      <c r="F102" s="27" t="s">
        <v>55</v>
      </c>
      <c r="G102" s="10">
        <v>893</v>
      </c>
      <c r="H102" s="10"/>
      <c r="I102" s="10">
        <v>886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>
        <v>720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3">
        <v>2499</v>
      </c>
      <c r="AR102" s="4">
        <v>3</v>
      </c>
      <c r="AS102" s="4">
        <v>2499</v>
      </c>
      <c r="AT102" s="4">
        <v>2499</v>
      </c>
      <c r="AU102" s="3" t="s">
        <v>109</v>
      </c>
      <c r="AV102" s="3">
        <v>101</v>
      </c>
    </row>
    <row r="103" spans="1:47" ht="15.75" customHeight="1">
      <c r="A103" s="14">
        <v>102</v>
      </c>
      <c r="B103" s="19" t="s">
        <v>242</v>
      </c>
      <c r="C103" s="19" t="s">
        <v>91</v>
      </c>
      <c r="D103" s="19">
        <v>1972</v>
      </c>
      <c r="E103" s="19" t="s">
        <v>243</v>
      </c>
      <c r="Q103" s="4">
        <v>761</v>
      </c>
      <c r="W103" s="4">
        <v>867</v>
      </c>
      <c r="X103" s="4">
        <v>849</v>
      </c>
      <c r="AQ103" s="3">
        <v>2477</v>
      </c>
      <c r="AR103" s="4">
        <v>3</v>
      </c>
      <c r="AS103" s="4">
        <v>2477</v>
      </c>
      <c r="AT103" s="4">
        <v>2477</v>
      </c>
      <c r="AU103" s="3"/>
    </row>
    <row r="104" spans="1:48" ht="15.75" customHeight="1">
      <c r="A104" s="14">
        <v>103</v>
      </c>
      <c r="B104" s="18" t="s">
        <v>96</v>
      </c>
      <c r="C104" s="18" t="s">
        <v>94</v>
      </c>
      <c r="D104" s="18">
        <v>1970</v>
      </c>
      <c r="E104" s="18" t="s">
        <v>40</v>
      </c>
      <c r="F104" s="4">
        <v>309.1</v>
      </c>
      <c r="Q104" s="4">
        <v>390</v>
      </c>
      <c r="R104" s="4">
        <v>333</v>
      </c>
      <c r="T104" s="4">
        <v>268</v>
      </c>
      <c r="W104" s="4">
        <v>464</v>
      </c>
      <c r="X104" s="4">
        <v>104</v>
      </c>
      <c r="AM104" s="4">
        <v>566</v>
      </c>
      <c r="AQ104" s="3">
        <v>2434.1</v>
      </c>
      <c r="AR104" s="4">
        <v>7</v>
      </c>
      <c r="AS104" s="4">
        <v>2434.1</v>
      </c>
      <c r="AT104" s="4">
        <v>2434.1</v>
      </c>
      <c r="AU104" s="3" t="s">
        <v>96</v>
      </c>
      <c r="AV104" s="3">
        <v>103</v>
      </c>
    </row>
    <row r="105" spans="1:47" ht="15.75" customHeight="1">
      <c r="A105" s="14">
        <v>104</v>
      </c>
      <c r="B105" s="42" t="s">
        <v>224</v>
      </c>
      <c r="C105" s="42" t="s">
        <v>67</v>
      </c>
      <c r="D105" s="35">
        <v>1993</v>
      </c>
      <c r="E105" s="36" t="s">
        <v>225</v>
      </c>
      <c r="K105" s="13"/>
      <c r="M105" s="13">
        <v>868.4</v>
      </c>
      <c r="V105" s="4">
        <v>917</v>
      </c>
      <c r="AB105" s="4">
        <v>275</v>
      </c>
      <c r="AF105" s="4">
        <v>367</v>
      </c>
      <c r="AQ105" s="3">
        <v>2427.4</v>
      </c>
      <c r="AR105" s="4">
        <v>4</v>
      </c>
      <c r="AS105" s="4">
        <v>2427.4</v>
      </c>
      <c r="AT105" s="4">
        <v>2427.4</v>
      </c>
      <c r="AU105" s="3"/>
    </row>
    <row r="106" spans="1:47" ht="15.75" customHeight="1">
      <c r="A106" s="14">
        <v>105</v>
      </c>
      <c r="B106" s="42" t="s">
        <v>270</v>
      </c>
      <c r="C106" s="42" t="s">
        <v>271</v>
      </c>
      <c r="D106" s="35">
        <v>1972</v>
      </c>
      <c r="E106" s="36" t="s">
        <v>234</v>
      </c>
      <c r="M106" s="13"/>
      <c r="P106" s="4">
        <v>698</v>
      </c>
      <c r="AA106" s="4">
        <v>827</v>
      </c>
      <c r="AF106" s="4">
        <v>865</v>
      </c>
      <c r="AQ106" s="3">
        <v>2390</v>
      </c>
      <c r="AR106" s="4">
        <v>3</v>
      </c>
      <c r="AS106" s="4">
        <v>2390</v>
      </c>
      <c r="AT106" s="4">
        <v>2390</v>
      </c>
      <c r="AU106" s="3"/>
    </row>
    <row r="107" spans="1:47" ht="15.75" customHeight="1">
      <c r="A107" s="14">
        <v>106</v>
      </c>
      <c r="B107" s="32" t="s">
        <v>80</v>
      </c>
      <c r="C107" s="32" t="s">
        <v>81</v>
      </c>
      <c r="D107" s="43">
        <v>1959</v>
      </c>
      <c r="E107" s="32" t="s">
        <v>43</v>
      </c>
      <c r="F107" s="4">
        <v>515</v>
      </c>
      <c r="P107" s="4">
        <v>488</v>
      </c>
      <c r="Q107" s="4">
        <v>283</v>
      </c>
      <c r="AA107" s="4">
        <v>613</v>
      </c>
      <c r="AB107" s="4">
        <v>425</v>
      </c>
      <c r="AQ107" s="3">
        <v>2324</v>
      </c>
      <c r="AR107" s="4">
        <v>5</v>
      </c>
      <c r="AS107" s="4">
        <v>2324</v>
      </c>
      <c r="AT107" s="4">
        <v>2324</v>
      </c>
      <c r="AU107" s="3" t="s">
        <v>80</v>
      </c>
    </row>
    <row r="108" spans="1:48" ht="15.75" customHeight="1">
      <c r="A108" s="14">
        <v>107</v>
      </c>
      <c r="B108" s="42" t="s">
        <v>312</v>
      </c>
      <c r="C108" s="42" t="s">
        <v>313</v>
      </c>
      <c r="D108" s="35">
        <v>72</v>
      </c>
      <c r="E108" s="36" t="s">
        <v>115</v>
      </c>
      <c r="G108" s="4">
        <v>750.002</v>
      </c>
      <c r="K108" s="13"/>
      <c r="M108" s="13"/>
      <c r="X108" s="4">
        <v>758</v>
      </c>
      <c r="AN108" s="4">
        <v>800</v>
      </c>
      <c r="AQ108" s="3">
        <v>2308.002</v>
      </c>
      <c r="AR108" s="4">
        <v>3</v>
      </c>
      <c r="AS108" s="4">
        <v>2308.002</v>
      </c>
      <c r="AT108" s="4">
        <v>2308.002</v>
      </c>
      <c r="AU108" s="3" t="s">
        <v>312</v>
      </c>
      <c r="AV108" s="3">
        <v>107</v>
      </c>
    </row>
    <row r="109" spans="1:47" ht="15.75" customHeight="1">
      <c r="A109" s="14">
        <v>108</v>
      </c>
      <c r="B109" s="32" t="s">
        <v>242</v>
      </c>
      <c r="C109" s="32" t="s">
        <v>272</v>
      </c>
      <c r="D109" s="4">
        <v>60</v>
      </c>
      <c r="E109" s="32" t="s">
        <v>273</v>
      </c>
      <c r="J109" s="4">
        <v>843.2</v>
      </c>
      <c r="AB109" s="4">
        <v>591</v>
      </c>
      <c r="AI109" s="4">
        <v>848</v>
      </c>
      <c r="AQ109" s="3">
        <v>2282.2</v>
      </c>
      <c r="AR109" s="4">
        <v>3</v>
      </c>
      <c r="AS109" s="4">
        <v>2282.2</v>
      </c>
      <c r="AT109" s="4">
        <v>2282.2</v>
      </c>
      <c r="AU109" s="3"/>
    </row>
    <row r="110" spans="1:47" ht="15.75" customHeight="1">
      <c r="A110" s="14">
        <v>109</v>
      </c>
      <c r="B110" s="39" t="s">
        <v>85</v>
      </c>
      <c r="C110" s="39" t="s">
        <v>84</v>
      </c>
      <c r="D110" s="40">
        <v>1967</v>
      </c>
      <c r="E110" s="39" t="s">
        <v>250</v>
      </c>
      <c r="P110" s="4">
        <v>628</v>
      </c>
      <c r="U110" s="4">
        <v>523</v>
      </c>
      <c r="AB110" s="4">
        <v>565</v>
      </c>
      <c r="AI110" s="4">
        <v>565</v>
      </c>
      <c r="AQ110" s="3">
        <v>2281</v>
      </c>
      <c r="AR110" s="4">
        <v>4</v>
      </c>
      <c r="AS110" s="4">
        <v>2281</v>
      </c>
      <c r="AT110" s="4">
        <v>2281</v>
      </c>
      <c r="AU110" s="3"/>
    </row>
    <row r="111" spans="1:47" ht="15.75" customHeight="1">
      <c r="A111" s="14">
        <v>110</v>
      </c>
      <c r="B111" s="32" t="s">
        <v>237</v>
      </c>
      <c r="C111" s="32" t="s">
        <v>189</v>
      </c>
      <c r="D111" s="4">
        <v>1957</v>
      </c>
      <c r="E111" s="32" t="s">
        <v>41</v>
      </c>
      <c r="K111" s="13"/>
      <c r="O111" s="4">
        <v>667</v>
      </c>
      <c r="Q111" s="4">
        <v>783</v>
      </c>
      <c r="U111" s="4">
        <v>827</v>
      </c>
      <c r="AQ111" s="3">
        <v>2277</v>
      </c>
      <c r="AR111" s="4">
        <v>3</v>
      </c>
      <c r="AS111" s="4">
        <v>2277</v>
      </c>
      <c r="AT111" s="4">
        <v>2277</v>
      </c>
      <c r="AU111" s="3"/>
    </row>
    <row r="112" spans="1:47" ht="15.75" customHeight="1">
      <c r="A112" s="14">
        <v>111</v>
      </c>
      <c r="B112" s="16" t="s">
        <v>240</v>
      </c>
      <c r="C112" s="16" t="s">
        <v>60</v>
      </c>
      <c r="D112" s="16">
        <v>1979</v>
      </c>
      <c r="E112" s="16" t="s">
        <v>217</v>
      </c>
      <c r="H112" s="13"/>
      <c r="Q112" s="4">
        <v>951.22</v>
      </c>
      <c r="T112" s="4">
        <v>976</v>
      </c>
      <c r="W112" s="4">
        <v>333</v>
      </c>
      <c r="AQ112" s="3">
        <v>2260.22</v>
      </c>
      <c r="AR112" s="4">
        <v>3</v>
      </c>
      <c r="AS112" s="4">
        <v>2260.22</v>
      </c>
      <c r="AT112" s="4">
        <v>2260.22</v>
      </c>
      <c r="AU112" s="3"/>
    </row>
    <row r="113" spans="1:47" ht="15.75" customHeight="1">
      <c r="A113" s="14">
        <v>112</v>
      </c>
      <c r="B113" s="33" t="s">
        <v>227</v>
      </c>
      <c r="C113" s="33" t="s">
        <v>228</v>
      </c>
      <c r="D113" s="34">
        <v>1962</v>
      </c>
      <c r="E113" s="33" t="s">
        <v>229</v>
      </c>
      <c r="K113" s="4">
        <v>744</v>
      </c>
      <c r="M113" s="4">
        <v>770.8326</v>
      </c>
      <c r="X113" s="4">
        <v>724</v>
      </c>
      <c r="AQ113" s="3">
        <v>2238.8326</v>
      </c>
      <c r="AR113" s="4">
        <v>3</v>
      </c>
      <c r="AS113" s="4">
        <v>2238.8326</v>
      </c>
      <c r="AT113" s="4">
        <v>2238.8326</v>
      </c>
      <c r="AU113" s="3"/>
    </row>
    <row r="114" spans="1:47" ht="15.75" customHeight="1">
      <c r="A114" s="14">
        <v>113</v>
      </c>
      <c r="B114" s="33" t="s">
        <v>246</v>
      </c>
      <c r="C114" s="33" t="s">
        <v>247</v>
      </c>
      <c r="D114" s="34">
        <v>1954</v>
      </c>
      <c r="E114" s="33" t="s">
        <v>64</v>
      </c>
      <c r="N114" s="4">
        <v>500</v>
      </c>
      <c r="Q114" s="20"/>
      <c r="W114" s="13">
        <v>533</v>
      </c>
      <c r="X114" s="4">
        <v>667</v>
      </c>
      <c r="AE114" s="4">
        <v>531</v>
      </c>
      <c r="AQ114" s="3">
        <v>2231</v>
      </c>
      <c r="AR114" s="4">
        <v>4</v>
      </c>
      <c r="AS114" s="4">
        <v>2231</v>
      </c>
      <c r="AT114" s="4">
        <v>2231</v>
      </c>
      <c r="AU114" s="3"/>
    </row>
    <row r="115" spans="1:47" ht="15.75" customHeight="1">
      <c r="A115" s="14">
        <v>114</v>
      </c>
      <c r="B115" s="21" t="s">
        <v>314</v>
      </c>
      <c r="C115" s="21" t="s">
        <v>315</v>
      </c>
      <c r="D115" s="22">
        <v>1962</v>
      </c>
      <c r="E115" s="21" t="s">
        <v>316</v>
      </c>
      <c r="R115" s="13"/>
      <c r="U115" s="4">
        <v>780</v>
      </c>
      <c r="AI115" s="4">
        <v>630</v>
      </c>
      <c r="AM115" s="4">
        <v>764</v>
      </c>
      <c r="AQ115" s="3">
        <v>2174</v>
      </c>
      <c r="AR115" s="4">
        <v>3</v>
      </c>
      <c r="AS115" s="4">
        <v>2174</v>
      </c>
      <c r="AT115" s="4">
        <v>2174</v>
      </c>
      <c r="AU115" s="3"/>
    </row>
    <row r="116" spans="1:49" ht="15.75" customHeight="1">
      <c r="A116" s="14">
        <v>115</v>
      </c>
      <c r="B116" s="32" t="s">
        <v>317</v>
      </c>
      <c r="C116" s="32" t="s">
        <v>318</v>
      </c>
      <c r="D116" s="32">
        <v>1954</v>
      </c>
      <c r="E116" s="32" t="s">
        <v>281</v>
      </c>
      <c r="G116" s="13"/>
      <c r="L116" s="4">
        <v>617</v>
      </c>
      <c r="P116" s="4">
        <v>767</v>
      </c>
      <c r="AM116" s="4">
        <v>747</v>
      </c>
      <c r="AQ116" s="3">
        <v>2131</v>
      </c>
      <c r="AR116" s="4">
        <v>3</v>
      </c>
      <c r="AS116" s="4">
        <v>2131</v>
      </c>
      <c r="AT116" s="4">
        <v>2131</v>
      </c>
      <c r="AU116" s="3"/>
      <c r="AV116" s="4"/>
      <c r="AW116" s="4">
        <f>A116</f>
        <v>115</v>
      </c>
    </row>
    <row r="117" spans="1:47" ht="15.75" customHeight="1">
      <c r="A117" s="14">
        <v>116</v>
      </c>
      <c r="B117" s="18" t="s">
        <v>319</v>
      </c>
      <c r="C117" s="18" t="s">
        <v>320</v>
      </c>
      <c r="D117" s="18">
        <v>1958</v>
      </c>
      <c r="E117" s="18" t="s">
        <v>321</v>
      </c>
      <c r="M117" s="4">
        <v>687</v>
      </c>
      <c r="W117" s="4">
        <v>643</v>
      </c>
      <c r="AM117" s="4">
        <v>797</v>
      </c>
      <c r="AQ117" s="3">
        <v>2127</v>
      </c>
      <c r="AR117" s="4">
        <v>3</v>
      </c>
      <c r="AS117" s="4">
        <v>2127</v>
      </c>
      <c r="AT117" s="4">
        <v>2127</v>
      </c>
      <c r="AU117" s="3"/>
    </row>
    <row r="118" spans="1:47" ht="15.75" customHeight="1">
      <c r="A118" s="14">
        <v>117</v>
      </c>
      <c r="B118" s="16" t="s">
        <v>274</v>
      </c>
      <c r="C118" s="16" t="s">
        <v>118</v>
      </c>
      <c r="D118" s="16">
        <v>1966</v>
      </c>
      <c r="E118" s="16" t="s">
        <v>29</v>
      </c>
      <c r="H118" s="4">
        <v>656</v>
      </c>
      <c r="P118" s="4">
        <v>663</v>
      </c>
      <c r="AA118" s="4">
        <v>800</v>
      </c>
      <c r="AQ118" s="3">
        <v>2119</v>
      </c>
      <c r="AR118" s="4">
        <v>3</v>
      </c>
      <c r="AS118" s="4">
        <v>2119</v>
      </c>
      <c r="AT118" s="4">
        <v>2119</v>
      </c>
      <c r="AU118" s="3"/>
    </row>
    <row r="119" spans="1:47" ht="15.75" customHeight="1">
      <c r="A119" s="14">
        <v>118</v>
      </c>
      <c r="B119" s="37" t="s">
        <v>322</v>
      </c>
      <c r="C119" s="37" t="s">
        <v>323</v>
      </c>
      <c r="D119" s="37">
        <v>1960</v>
      </c>
      <c r="E119" s="37" t="s">
        <v>324</v>
      </c>
      <c r="H119" s="4">
        <v>475.2</v>
      </c>
      <c r="O119" s="13"/>
      <c r="X119" s="4">
        <v>379</v>
      </c>
      <c r="AB119" s="4">
        <v>534</v>
      </c>
      <c r="AM119" s="4">
        <v>714</v>
      </c>
      <c r="AQ119" s="3">
        <v>2102.2</v>
      </c>
      <c r="AR119" s="4">
        <v>4</v>
      </c>
      <c r="AS119" s="4">
        <v>2102.2</v>
      </c>
      <c r="AT119" s="4">
        <v>2102.2</v>
      </c>
      <c r="AU119" s="3"/>
    </row>
    <row r="120" spans="1:47" ht="15.75" customHeight="1">
      <c r="A120" s="14">
        <v>119</v>
      </c>
      <c r="B120" s="33" t="s">
        <v>325</v>
      </c>
      <c r="C120" s="33" t="s">
        <v>326</v>
      </c>
      <c r="D120" s="34">
        <v>1992</v>
      </c>
      <c r="E120" s="33" t="s">
        <v>327</v>
      </c>
      <c r="K120" s="13"/>
      <c r="Q120" s="20">
        <v>846</v>
      </c>
      <c r="AB120" s="4">
        <v>539</v>
      </c>
      <c r="AN120" s="4">
        <v>700</v>
      </c>
      <c r="AQ120" s="3">
        <v>2085</v>
      </c>
      <c r="AR120" s="4">
        <v>3</v>
      </c>
      <c r="AS120" s="4">
        <v>2085</v>
      </c>
      <c r="AT120" s="4">
        <v>2085</v>
      </c>
      <c r="AU120" s="3"/>
    </row>
    <row r="121" spans="1:47" ht="15.75" customHeight="1">
      <c r="A121" s="14">
        <v>120</v>
      </c>
      <c r="B121" s="24" t="s">
        <v>275</v>
      </c>
      <c r="C121" s="24" t="s">
        <v>276</v>
      </c>
      <c r="D121" s="25">
        <v>55</v>
      </c>
      <c r="E121" s="26" t="s">
        <v>277</v>
      </c>
      <c r="F121" s="2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>
        <v>575</v>
      </c>
      <c r="AC121" s="10"/>
      <c r="AD121" s="10"/>
      <c r="AE121" s="10"/>
      <c r="AF121" s="10"/>
      <c r="AG121" s="10">
        <v>811</v>
      </c>
      <c r="AH121" s="10"/>
      <c r="AI121" s="10"/>
      <c r="AJ121" s="10"/>
      <c r="AK121" s="10"/>
      <c r="AL121" s="10">
        <v>688</v>
      </c>
      <c r="AM121" s="10"/>
      <c r="AN121" s="10"/>
      <c r="AO121" s="10"/>
      <c r="AP121" s="10"/>
      <c r="AQ121" s="3">
        <v>2074</v>
      </c>
      <c r="AR121" s="4">
        <v>3</v>
      </c>
      <c r="AS121" s="4">
        <v>2074</v>
      </c>
      <c r="AU121" s="3"/>
    </row>
    <row r="122" spans="1:47" ht="15.75" customHeight="1">
      <c r="A122" s="14">
        <v>121</v>
      </c>
      <c r="B122" s="24" t="s">
        <v>278</v>
      </c>
      <c r="C122" s="24" t="s">
        <v>279</v>
      </c>
      <c r="D122" s="25">
        <v>1960</v>
      </c>
      <c r="E122" s="26" t="s">
        <v>29</v>
      </c>
      <c r="F122" s="27"/>
      <c r="G122" s="10"/>
      <c r="H122" s="10">
        <v>639</v>
      </c>
      <c r="I122" s="10"/>
      <c r="J122" s="10"/>
      <c r="K122" s="10"/>
      <c r="L122" s="10"/>
      <c r="M122" s="10"/>
      <c r="N122" s="10"/>
      <c r="O122" s="10"/>
      <c r="P122" s="10">
        <v>651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>
        <v>773</v>
      </c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3">
        <v>2063</v>
      </c>
      <c r="AR122" s="4">
        <v>3</v>
      </c>
      <c r="AS122" s="4">
        <v>2063</v>
      </c>
      <c r="AT122" s="4">
        <v>2063</v>
      </c>
      <c r="AU122" s="3"/>
    </row>
    <row r="123" spans="1:47" ht="15.75" customHeight="1">
      <c r="A123" s="14">
        <v>122</v>
      </c>
      <c r="B123" s="42" t="s">
        <v>325</v>
      </c>
      <c r="C123" s="42" t="s">
        <v>328</v>
      </c>
      <c r="D123" s="35">
        <v>1966</v>
      </c>
      <c r="E123" s="36" t="s">
        <v>327</v>
      </c>
      <c r="M123" s="13"/>
      <c r="Q123" s="4">
        <v>692</v>
      </c>
      <c r="AL123" s="4">
        <v>719</v>
      </c>
      <c r="AN123" s="4">
        <v>650</v>
      </c>
      <c r="AQ123" s="3">
        <v>2061</v>
      </c>
      <c r="AR123" s="4">
        <v>3</v>
      </c>
      <c r="AS123" s="4">
        <v>2061</v>
      </c>
      <c r="AT123" s="4">
        <v>2061</v>
      </c>
      <c r="AU123" s="3"/>
    </row>
    <row r="124" spans="1:47" ht="15.75" customHeight="1">
      <c r="A124" s="14">
        <v>123</v>
      </c>
      <c r="B124" s="16" t="s">
        <v>280</v>
      </c>
      <c r="C124" s="16" t="s">
        <v>176</v>
      </c>
      <c r="D124" s="16">
        <v>1957</v>
      </c>
      <c r="E124" s="16" t="s">
        <v>281</v>
      </c>
      <c r="H124" s="4">
        <v>738</v>
      </c>
      <c r="L124" s="4">
        <v>635</v>
      </c>
      <c r="AD124" s="4">
        <v>667</v>
      </c>
      <c r="AQ124" s="3">
        <v>2040</v>
      </c>
      <c r="AR124" s="4">
        <v>3</v>
      </c>
      <c r="AS124" s="4">
        <v>2040</v>
      </c>
      <c r="AT124" s="4">
        <v>2040</v>
      </c>
      <c r="AU124" s="3"/>
    </row>
    <row r="125" spans="1:48" ht="15.75" customHeight="1">
      <c r="A125" s="14">
        <v>124</v>
      </c>
      <c r="B125" s="37" t="s">
        <v>282</v>
      </c>
      <c r="C125" s="37" t="s">
        <v>283</v>
      </c>
      <c r="D125" s="37">
        <v>1965</v>
      </c>
      <c r="E125" s="37" t="s">
        <v>43</v>
      </c>
      <c r="F125" s="4">
        <v>441.4</v>
      </c>
      <c r="U125" s="4">
        <v>306</v>
      </c>
      <c r="W125" s="4">
        <v>300</v>
      </c>
      <c r="X125" s="4">
        <v>364</v>
      </c>
      <c r="AA125" s="4">
        <v>626</v>
      </c>
      <c r="AQ125" s="3">
        <v>2037.4</v>
      </c>
      <c r="AR125" s="4">
        <v>5</v>
      </c>
      <c r="AS125" s="4">
        <v>2037.4</v>
      </c>
      <c r="AT125" s="4">
        <v>2037.4</v>
      </c>
      <c r="AU125" s="3" t="s">
        <v>282</v>
      </c>
      <c r="AV125" s="3">
        <v>124</v>
      </c>
    </row>
    <row r="126" spans="1:47" ht="15.75" customHeight="1">
      <c r="A126" s="14">
        <v>125</v>
      </c>
      <c r="B126" s="38" t="s">
        <v>284</v>
      </c>
      <c r="C126" s="38" t="s">
        <v>285</v>
      </c>
      <c r="D126" s="38">
        <v>1961</v>
      </c>
      <c r="E126" s="38" t="s">
        <v>42</v>
      </c>
      <c r="R126" s="4">
        <v>590</v>
      </c>
      <c r="V126" s="4">
        <v>830</v>
      </c>
      <c r="AB126" s="4">
        <v>580</v>
      </c>
      <c r="AQ126" s="3">
        <v>2000</v>
      </c>
      <c r="AR126" s="4">
        <v>3</v>
      </c>
      <c r="AS126" s="4">
        <v>2000</v>
      </c>
      <c r="AT126" s="4">
        <v>2000</v>
      </c>
      <c r="AU126" s="3"/>
    </row>
    <row r="127" spans="1:47" ht="15.75" customHeight="1">
      <c r="A127" s="14">
        <v>126</v>
      </c>
      <c r="B127" s="16" t="s">
        <v>286</v>
      </c>
      <c r="C127" s="16" t="s">
        <v>269</v>
      </c>
      <c r="D127" s="16">
        <v>1971</v>
      </c>
      <c r="E127" s="16" t="s">
        <v>245</v>
      </c>
      <c r="I127" s="4">
        <v>1000</v>
      </c>
      <c r="Q127" s="4">
        <v>1000</v>
      </c>
      <c r="AQ127" s="3">
        <v>2000</v>
      </c>
      <c r="AR127" s="4">
        <v>2</v>
      </c>
      <c r="AS127" s="4">
        <v>2000</v>
      </c>
      <c r="AT127" s="4">
        <v>2000</v>
      </c>
      <c r="AU127" s="3"/>
    </row>
    <row r="128" spans="1:47" ht="15.75" customHeight="1">
      <c r="A128" s="14">
        <v>127</v>
      </c>
      <c r="B128" s="33" t="s">
        <v>329</v>
      </c>
      <c r="C128" s="33" t="s">
        <v>330</v>
      </c>
      <c r="D128" s="34">
        <v>77</v>
      </c>
      <c r="E128" s="33" t="s">
        <v>331</v>
      </c>
      <c r="K128" s="13"/>
      <c r="Q128" s="20"/>
      <c r="AO128" s="4">
        <v>1000</v>
      </c>
      <c r="AP128" s="4">
        <v>1000</v>
      </c>
      <c r="AQ128" s="3">
        <v>2000</v>
      </c>
      <c r="AR128" s="4">
        <v>2</v>
      </c>
      <c r="AS128" s="4">
        <v>2000</v>
      </c>
      <c r="AT128" s="4">
        <v>2000</v>
      </c>
      <c r="AU128" s="3"/>
    </row>
    <row r="129" spans="1:47" ht="15.75" customHeight="1">
      <c r="A129" s="14">
        <v>128</v>
      </c>
      <c r="B129" s="24" t="s">
        <v>287</v>
      </c>
      <c r="C129" s="24" t="s">
        <v>288</v>
      </c>
      <c r="D129" s="25"/>
      <c r="E129" s="26" t="s">
        <v>289</v>
      </c>
      <c r="F129" s="27"/>
      <c r="G129" s="10"/>
      <c r="H129" s="10"/>
      <c r="I129" s="10"/>
      <c r="J129" s="10"/>
      <c r="K129" s="10">
        <v>1000</v>
      </c>
      <c r="L129" s="10"/>
      <c r="M129" s="10"/>
      <c r="N129" s="10"/>
      <c r="O129" s="10"/>
      <c r="P129" s="10"/>
      <c r="Q129" s="20"/>
      <c r="R129" s="10"/>
      <c r="S129" s="10"/>
      <c r="T129" s="10"/>
      <c r="U129" s="10"/>
      <c r="V129" s="10"/>
      <c r="W129" s="10">
        <v>1000</v>
      </c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3">
        <v>2000</v>
      </c>
      <c r="AR129" s="4">
        <v>2</v>
      </c>
      <c r="AS129" s="4">
        <v>2000</v>
      </c>
      <c r="AT129" s="4">
        <v>2000</v>
      </c>
      <c r="AU129" s="3"/>
    </row>
    <row r="130" spans="1:47" ht="15.75" customHeight="1">
      <c r="A130" s="14">
        <v>129</v>
      </c>
      <c r="B130" s="24" t="s">
        <v>295</v>
      </c>
      <c r="C130" s="24" t="s">
        <v>296</v>
      </c>
      <c r="D130" s="25">
        <v>1994</v>
      </c>
      <c r="E130" s="26" t="s">
        <v>297</v>
      </c>
      <c r="F130" s="27"/>
      <c r="G130" s="10"/>
      <c r="H130" s="10"/>
      <c r="I130" s="10"/>
      <c r="J130" s="10"/>
      <c r="K130" s="10">
        <v>978</v>
      </c>
      <c r="L130" s="10"/>
      <c r="M130" s="10"/>
      <c r="N130" s="10"/>
      <c r="O130" s="10"/>
      <c r="P130" s="10"/>
      <c r="Q130" s="10">
        <v>1000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3">
        <v>1978</v>
      </c>
      <c r="AR130" s="4">
        <v>2</v>
      </c>
      <c r="AS130" s="4">
        <v>1978</v>
      </c>
      <c r="AT130" s="4">
        <v>1978</v>
      </c>
      <c r="AU130" s="3"/>
    </row>
    <row r="131" spans="1:47" ht="15.75" customHeight="1">
      <c r="A131" s="14">
        <v>130</v>
      </c>
      <c r="B131" s="16" t="s">
        <v>298</v>
      </c>
      <c r="C131" s="16" t="s">
        <v>299</v>
      </c>
      <c r="D131" s="16">
        <v>65</v>
      </c>
      <c r="E131" s="16" t="s">
        <v>193</v>
      </c>
      <c r="I131" s="4">
        <v>318</v>
      </c>
      <c r="P131" s="4">
        <v>442</v>
      </c>
      <c r="Z131" s="4">
        <v>264</v>
      </c>
      <c r="AF131" s="4">
        <v>459</v>
      </c>
      <c r="AH131" s="4">
        <v>486</v>
      </c>
      <c r="AQ131" s="3">
        <v>1969</v>
      </c>
      <c r="AR131" s="4">
        <v>5</v>
      </c>
      <c r="AS131" s="4">
        <v>1969</v>
      </c>
      <c r="AT131" s="4">
        <v>1969</v>
      </c>
      <c r="AU131" s="3"/>
    </row>
    <row r="132" spans="1:47" ht="15.75" customHeight="1">
      <c r="A132" s="14">
        <v>131</v>
      </c>
      <c r="B132" s="33" t="s">
        <v>96</v>
      </c>
      <c r="C132" s="33" t="s">
        <v>300</v>
      </c>
      <c r="D132" s="34">
        <v>81</v>
      </c>
      <c r="E132" s="33" t="s">
        <v>106</v>
      </c>
      <c r="G132" s="4">
        <v>963.64</v>
      </c>
      <c r="Q132" s="13"/>
      <c r="AD132" s="4">
        <v>1000</v>
      </c>
      <c r="AQ132" s="3">
        <v>1963.64</v>
      </c>
      <c r="AR132" s="4">
        <v>2</v>
      </c>
      <c r="AS132" s="4">
        <v>1963.64</v>
      </c>
      <c r="AT132" s="4">
        <v>1963.64</v>
      </c>
      <c r="AU132" s="3"/>
    </row>
    <row r="133" spans="1:47" ht="15.75" customHeight="1">
      <c r="A133" s="14">
        <v>132</v>
      </c>
      <c r="B133" s="16" t="s">
        <v>301</v>
      </c>
      <c r="C133" s="16" t="s">
        <v>302</v>
      </c>
      <c r="D133" s="16">
        <v>1979</v>
      </c>
      <c r="E133" s="16" t="s">
        <v>303</v>
      </c>
      <c r="H133" s="13"/>
      <c r="K133" s="13"/>
      <c r="M133" s="4">
        <v>1000</v>
      </c>
      <c r="AC133" s="4">
        <v>960</v>
      </c>
      <c r="AQ133" s="3">
        <v>1960</v>
      </c>
      <c r="AR133" s="4">
        <v>2</v>
      </c>
      <c r="AS133" s="4">
        <v>1960</v>
      </c>
      <c r="AT133" s="4">
        <v>1960</v>
      </c>
      <c r="AU133" s="3"/>
    </row>
    <row r="134" spans="1:47" ht="15.75" customHeight="1">
      <c r="A134" s="14">
        <v>133</v>
      </c>
      <c r="B134" s="39" t="s">
        <v>182</v>
      </c>
      <c r="C134" s="39" t="s">
        <v>183</v>
      </c>
      <c r="D134" s="40">
        <v>1984</v>
      </c>
      <c r="E134" s="39" t="s">
        <v>42</v>
      </c>
      <c r="H134" s="4">
        <v>492</v>
      </c>
      <c r="L134" s="4">
        <v>304</v>
      </c>
      <c r="T134" s="4">
        <v>292</v>
      </c>
      <c r="U134" s="4">
        <v>371</v>
      </c>
      <c r="W134" s="4">
        <v>500</v>
      </c>
      <c r="AQ134" s="3">
        <v>1959</v>
      </c>
      <c r="AR134" s="4">
        <v>5</v>
      </c>
      <c r="AS134" s="4">
        <v>1959</v>
      </c>
      <c r="AT134" s="4">
        <v>1959</v>
      </c>
      <c r="AU134" s="3"/>
    </row>
    <row r="135" spans="1:49" ht="15.75" customHeight="1">
      <c r="A135" s="14">
        <v>134</v>
      </c>
      <c r="B135" s="32" t="s">
        <v>304</v>
      </c>
      <c r="C135" s="32" t="s">
        <v>305</v>
      </c>
      <c r="D135" s="32">
        <v>70</v>
      </c>
      <c r="E135" s="32" t="s">
        <v>306</v>
      </c>
      <c r="F135" s="4" t="s">
        <v>55</v>
      </c>
      <c r="G135" s="13">
        <v>982</v>
      </c>
      <c r="H135" s="13"/>
      <c r="AB135" s="4">
        <v>964</v>
      </c>
      <c r="AQ135" s="3">
        <v>1946</v>
      </c>
      <c r="AR135" s="4">
        <v>2</v>
      </c>
      <c r="AS135" s="4">
        <v>1946</v>
      </c>
      <c r="AT135" s="4">
        <v>1946</v>
      </c>
      <c r="AU135" s="3" t="s">
        <v>304</v>
      </c>
      <c r="AV135" s="4">
        <v>134</v>
      </c>
      <c r="AW135" s="4">
        <f>A135</f>
        <v>134</v>
      </c>
    </row>
    <row r="136" spans="1:47" ht="15.75" customHeight="1">
      <c r="A136" s="14">
        <v>135</v>
      </c>
      <c r="B136" s="16" t="s">
        <v>201</v>
      </c>
      <c r="C136" s="16" t="s">
        <v>216</v>
      </c>
      <c r="D136" s="16">
        <v>70</v>
      </c>
      <c r="E136" s="16" t="s">
        <v>202</v>
      </c>
      <c r="H136" s="13"/>
      <c r="J136" s="4">
        <v>960.8</v>
      </c>
      <c r="K136" s="4">
        <v>976</v>
      </c>
      <c r="AQ136" s="3">
        <v>1936.8</v>
      </c>
      <c r="AR136" s="4">
        <v>2</v>
      </c>
      <c r="AS136" s="4">
        <v>1936.8</v>
      </c>
      <c r="AT136" s="4">
        <v>1936.8</v>
      </c>
      <c r="AU136" s="3"/>
    </row>
    <row r="137" spans="1:47" ht="15.75" customHeight="1">
      <c r="A137" s="14">
        <v>136</v>
      </c>
      <c r="B137" s="33" t="s">
        <v>256</v>
      </c>
      <c r="C137" s="33" t="s">
        <v>257</v>
      </c>
      <c r="D137" s="34"/>
      <c r="E137" s="33" t="s">
        <v>258</v>
      </c>
      <c r="K137" s="4">
        <v>1000</v>
      </c>
      <c r="AB137" s="4">
        <v>933</v>
      </c>
      <c r="AQ137" s="3">
        <v>1933</v>
      </c>
      <c r="AR137" s="4">
        <v>2</v>
      </c>
      <c r="AS137" s="4">
        <v>1933</v>
      </c>
      <c r="AT137" s="4">
        <v>1933</v>
      </c>
      <c r="AU137" s="3"/>
    </row>
    <row r="138" spans="1:47" ht="15.75" customHeight="1">
      <c r="A138" s="14">
        <v>137</v>
      </c>
      <c r="B138" s="32" t="s">
        <v>307</v>
      </c>
      <c r="C138" s="32" t="s">
        <v>308</v>
      </c>
      <c r="D138" s="4">
        <v>1965</v>
      </c>
      <c r="E138" s="32" t="s">
        <v>309</v>
      </c>
      <c r="H138" s="4">
        <v>530.57</v>
      </c>
      <c r="K138" s="13">
        <v>707</v>
      </c>
      <c r="AK138" s="4">
        <v>692</v>
      </c>
      <c r="AQ138" s="3">
        <v>1929.57</v>
      </c>
      <c r="AR138" s="4">
        <v>3</v>
      </c>
      <c r="AS138" s="4">
        <v>1929.57</v>
      </c>
      <c r="AT138" s="4">
        <v>1929.57</v>
      </c>
      <c r="AU138" s="3"/>
    </row>
    <row r="139" spans="1:49" ht="15.75" customHeight="1">
      <c r="A139" s="14">
        <v>138</v>
      </c>
      <c r="B139" s="24" t="s">
        <v>162</v>
      </c>
      <c r="C139" s="24" t="s">
        <v>221</v>
      </c>
      <c r="D139" s="25">
        <v>1965</v>
      </c>
      <c r="E139" s="26" t="s">
        <v>141</v>
      </c>
      <c r="F139" s="27"/>
      <c r="H139" s="4">
        <v>653</v>
      </c>
      <c r="L139" s="4">
        <v>704</v>
      </c>
      <c r="U139" s="4">
        <v>566</v>
      </c>
      <c r="AQ139" s="3">
        <v>1923</v>
      </c>
      <c r="AR139" s="4">
        <v>3</v>
      </c>
      <c r="AS139" s="4">
        <v>1923</v>
      </c>
      <c r="AT139" s="4">
        <v>1923</v>
      </c>
      <c r="AU139" s="3"/>
      <c r="AV139" s="4"/>
      <c r="AW139" s="4">
        <f>A139</f>
        <v>138</v>
      </c>
    </row>
    <row r="140" spans="1:47" ht="15.75" customHeight="1">
      <c r="A140" s="14">
        <v>139</v>
      </c>
      <c r="B140" s="33" t="s">
        <v>332</v>
      </c>
      <c r="C140" s="33" t="s">
        <v>333</v>
      </c>
      <c r="D140" s="45">
        <v>30779</v>
      </c>
      <c r="E140" s="33" t="s">
        <v>334</v>
      </c>
      <c r="AK140" s="4">
        <v>923</v>
      </c>
      <c r="AM140" s="4">
        <v>1000</v>
      </c>
      <c r="AQ140" s="3">
        <v>1923</v>
      </c>
      <c r="AR140" s="4">
        <v>2</v>
      </c>
      <c r="AS140" s="4">
        <v>1923</v>
      </c>
      <c r="AT140" s="4">
        <v>1923</v>
      </c>
      <c r="AU140" s="3"/>
    </row>
    <row r="141" spans="1:49" ht="15.75" customHeight="1">
      <c r="A141" s="14">
        <v>140</v>
      </c>
      <c r="B141" s="32" t="s">
        <v>239</v>
      </c>
      <c r="C141" s="32" t="s">
        <v>209</v>
      </c>
      <c r="D141" s="32">
        <v>1972</v>
      </c>
      <c r="E141" s="32" t="s">
        <v>42</v>
      </c>
      <c r="G141" s="13"/>
      <c r="M141" s="13"/>
      <c r="O141" s="13"/>
      <c r="Q141" s="4">
        <v>217</v>
      </c>
      <c r="R141" s="13">
        <v>821</v>
      </c>
      <c r="X141" s="4">
        <v>879</v>
      </c>
      <c r="AQ141" s="3">
        <v>1917</v>
      </c>
      <c r="AR141" s="4">
        <v>3</v>
      </c>
      <c r="AS141" s="4">
        <v>1917</v>
      </c>
      <c r="AT141" s="4">
        <v>1917</v>
      </c>
      <c r="AU141" s="3"/>
      <c r="AV141" s="4"/>
      <c r="AW141" s="7">
        <f>A141</f>
        <v>140</v>
      </c>
    </row>
    <row r="142" spans="1:47" ht="15.75" customHeight="1">
      <c r="A142" s="14">
        <v>141</v>
      </c>
      <c r="B142" s="16" t="s">
        <v>59</v>
      </c>
      <c r="C142" s="16" t="s">
        <v>60</v>
      </c>
      <c r="D142" s="16">
        <v>1984</v>
      </c>
      <c r="E142" s="16" t="s">
        <v>52</v>
      </c>
      <c r="F142" s="4">
        <v>926.5</v>
      </c>
      <c r="H142" s="13"/>
      <c r="Q142" s="20"/>
      <c r="U142" s="4">
        <v>980</v>
      </c>
      <c r="AQ142" s="3">
        <v>1906.5</v>
      </c>
      <c r="AR142" s="4">
        <v>2</v>
      </c>
      <c r="AS142" s="4">
        <v>1906.5</v>
      </c>
      <c r="AT142" s="4">
        <v>1906.5</v>
      </c>
      <c r="AU142" s="3" t="s">
        <v>59</v>
      </c>
    </row>
    <row r="143" spans="1:49" ht="15.75" customHeight="1">
      <c r="A143" s="14">
        <v>142</v>
      </c>
      <c r="B143" s="32" t="s">
        <v>335</v>
      </c>
      <c r="C143" s="32" t="s">
        <v>336</v>
      </c>
      <c r="D143" s="32">
        <v>1992</v>
      </c>
      <c r="E143" s="32" t="s">
        <v>337</v>
      </c>
      <c r="G143" s="13"/>
      <c r="Q143" s="20"/>
      <c r="W143" s="13"/>
      <c r="AD143" s="4">
        <v>982</v>
      </c>
      <c r="AN143" s="4">
        <v>923</v>
      </c>
      <c r="AQ143" s="3">
        <v>1905</v>
      </c>
      <c r="AR143" s="4">
        <v>2</v>
      </c>
      <c r="AS143" s="4">
        <v>1905</v>
      </c>
      <c r="AU143" s="3"/>
      <c r="AV143" s="4"/>
      <c r="AW143" s="4">
        <f>A143</f>
        <v>142</v>
      </c>
    </row>
    <row r="144" spans="1:47" ht="15.75" customHeight="1">
      <c r="A144" s="14">
        <v>143</v>
      </c>
      <c r="B144" s="32" t="s">
        <v>61</v>
      </c>
      <c r="C144" s="4" t="s">
        <v>62</v>
      </c>
      <c r="D144" s="32">
        <v>1969</v>
      </c>
      <c r="E144" s="32" t="s">
        <v>54</v>
      </c>
      <c r="F144" s="4">
        <v>897.1</v>
      </c>
      <c r="J144" s="4">
        <v>1000</v>
      </c>
      <c r="AQ144" s="3">
        <v>1897.1</v>
      </c>
      <c r="AR144" s="4">
        <v>2</v>
      </c>
      <c r="AS144" s="4">
        <v>1897.1</v>
      </c>
      <c r="AT144" s="4">
        <v>1897.1</v>
      </c>
      <c r="AU144" s="3" t="s">
        <v>61</v>
      </c>
    </row>
    <row r="145" spans="1:47" ht="15.75" customHeight="1">
      <c r="A145" s="14">
        <v>144</v>
      </c>
      <c r="B145" s="32" t="s">
        <v>261</v>
      </c>
      <c r="C145" s="32" t="s">
        <v>262</v>
      </c>
      <c r="D145" s="32">
        <v>1972</v>
      </c>
      <c r="E145" s="32" t="s">
        <v>157</v>
      </c>
      <c r="H145" s="4">
        <v>918.36</v>
      </c>
      <c r="V145" s="4">
        <v>943</v>
      </c>
      <c r="AQ145" s="3">
        <v>1861.36</v>
      </c>
      <c r="AR145" s="4">
        <v>2</v>
      </c>
      <c r="AS145" s="4">
        <v>1861.36</v>
      </c>
      <c r="AT145" s="4">
        <v>1861.36</v>
      </c>
      <c r="AU145" s="3"/>
    </row>
    <row r="146" spans="1:47" ht="15.75" customHeight="1">
      <c r="A146" s="14">
        <v>145</v>
      </c>
      <c r="B146" s="33" t="s">
        <v>310</v>
      </c>
      <c r="C146" s="33" t="s">
        <v>62</v>
      </c>
      <c r="D146" s="34">
        <v>64</v>
      </c>
      <c r="E146" s="33" t="s">
        <v>311</v>
      </c>
      <c r="J146" s="4">
        <v>892</v>
      </c>
      <c r="AD146" s="4">
        <v>964</v>
      </c>
      <c r="AQ146" s="3">
        <v>1856</v>
      </c>
      <c r="AR146" s="4">
        <v>2</v>
      </c>
      <c r="AS146" s="4">
        <v>1856</v>
      </c>
      <c r="AT146" s="4">
        <v>1856</v>
      </c>
      <c r="AU146" s="3"/>
    </row>
    <row r="147" spans="1:47" ht="15.75" customHeight="1">
      <c r="A147" s="14">
        <v>146</v>
      </c>
      <c r="B147" s="33" t="s">
        <v>96</v>
      </c>
      <c r="C147" s="33" t="s">
        <v>338</v>
      </c>
      <c r="D147" s="34">
        <v>1997</v>
      </c>
      <c r="E147" s="33" t="s">
        <v>40</v>
      </c>
      <c r="M147" s="4">
        <v>526</v>
      </c>
      <c r="Q147" s="20">
        <v>385</v>
      </c>
      <c r="V147" s="4">
        <v>667</v>
      </c>
      <c r="W147" s="13"/>
      <c r="AM147" s="4">
        <v>268</v>
      </c>
      <c r="AQ147" s="3">
        <v>1846</v>
      </c>
      <c r="AR147" s="4">
        <v>4</v>
      </c>
      <c r="AS147" s="4">
        <v>1846</v>
      </c>
      <c r="AT147" s="4">
        <v>1846</v>
      </c>
      <c r="AU147" s="3"/>
    </row>
    <row r="148" spans="1:47" ht="15.75" customHeight="1">
      <c r="A148" s="14">
        <v>147</v>
      </c>
      <c r="B148" s="32" t="s">
        <v>339</v>
      </c>
      <c r="C148" s="32" t="s">
        <v>340</v>
      </c>
      <c r="D148" s="32">
        <v>1964</v>
      </c>
      <c r="E148" s="32" t="s">
        <v>341</v>
      </c>
      <c r="K148" s="13"/>
      <c r="AL148" s="4">
        <v>938</v>
      </c>
      <c r="AM148" s="4">
        <v>907</v>
      </c>
      <c r="AQ148" s="3">
        <v>1845</v>
      </c>
      <c r="AR148" s="4">
        <v>2</v>
      </c>
      <c r="AS148" s="4">
        <v>1845</v>
      </c>
      <c r="AT148" s="4">
        <v>1845</v>
      </c>
      <c r="AU148" s="3"/>
    </row>
    <row r="149" spans="1:49" ht="15.75" customHeight="1">
      <c r="A149" s="14">
        <v>148</v>
      </c>
      <c r="B149" s="24" t="s">
        <v>263</v>
      </c>
      <c r="C149" s="24" t="s">
        <v>264</v>
      </c>
      <c r="D149" s="25">
        <v>1981</v>
      </c>
      <c r="E149" s="26" t="s">
        <v>52</v>
      </c>
      <c r="F149" s="27">
        <v>911.8</v>
      </c>
      <c r="L149" s="8"/>
      <c r="U149" s="13"/>
      <c r="W149" s="13"/>
      <c r="AB149" s="4">
        <v>922</v>
      </c>
      <c r="AQ149" s="3">
        <v>1833.8</v>
      </c>
      <c r="AR149" s="4">
        <v>2</v>
      </c>
      <c r="AS149" s="4">
        <v>1833.8</v>
      </c>
      <c r="AT149" s="4">
        <v>1833.8</v>
      </c>
      <c r="AU149" s="3" t="s">
        <v>263</v>
      </c>
      <c r="AV149" s="4"/>
      <c r="AW149" s="4">
        <f>A149</f>
        <v>148</v>
      </c>
    </row>
    <row r="150" spans="1:47" ht="15.75" customHeight="1">
      <c r="A150" s="14">
        <v>149</v>
      </c>
      <c r="B150" s="33" t="s">
        <v>265</v>
      </c>
      <c r="C150" s="33" t="s">
        <v>58</v>
      </c>
      <c r="D150" s="34">
        <v>1970</v>
      </c>
      <c r="E150" s="33" t="s">
        <v>266</v>
      </c>
      <c r="Q150" s="20"/>
      <c r="R150" s="13"/>
      <c r="Z150" s="4">
        <v>906</v>
      </c>
      <c r="AB150" s="4">
        <v>886</v>
      </c>
      <c r="AQ150" s="3">
        <v>1792</v>
      </c>
      <c r="AR150" s="4">
        <v>2</v>
      </c>
      <c r="AS150" s="4">
        <v>1792</v>
      </c>
      <c r="AT150" s="4">
        <v>1792</v>
      </c>
      <c r="AU150" s="3"/>
    </row>
    <row r="151" spans="1:46" ht="15">
      <c r="A151" s="44">
        <v>150</v>
      </c>
      <c r="B151" s="4" t="s">
        <v>267</v>
      </c>
      <c r="C151" s="4" t="s">
        <v>244</v>
      </c>
      <c r="D151" s="4">
        <v>1977</v>
      </c>
      <c r="E151" s="4" t="s">
        <v>268</v>
      </c>
      <c r="H151" s="4">
        <v>934.4</v>
      </c>
      <c r="AB151" s="4">
        <v>855</v>
      </c>
      <c r="AQ151" s="3">
        <v>1789.4</v>
      </c>
      <c r="AR151" s="4">
        <v>2</v>
      </c>
      <c r="AS151" s="4">
        <v>1789.4</v>
      </c>
      <c r="AT151" s="4">
        <v>1789.4</v>
      </c>
    </row>
    <row r="152" ht="15">
      <c r="AQ152" s="3">
        <f>SUM(F152:AP152)</f>
        <v>0</v>
      </c>
    </row>
    <row r="153" ht="15">
      <c r="AQ153" s="3">
        <f>SUM(F153:AP153)</f>
        <v>0</v>
      </c>
    </row>
    <row r="154" ht="15">
      <c r="AQ154" s="3">
        <f>SUM(F154:AP154)</f>
        <v>0</v>
      </c>
    </row>
    <row r="155" ht="15">
      <c r="AQ155" s="3">
        <f>SUM(F155:AP155)</f>
        <v>0</v>
      </c>
    </row>
    <row r="156" ht="15">
      <c r="AQ156" s="3">
        <f aca="true" t="shared" si="0" ref="AQ156:AQ174">SUM(F156:AP156)</f>
        <v>0</v>
      </c>
    </row>
    <row r="157" ht="15">
      <c r="AQ157" s="3">
        <f t="shared" si="0"/>
        <v>0</v>
      </c>
    </row>
    <row r="158" ht="15">
      <c r="AQ158" s="3">
        <f t="shared" si="0"/>
        <v>0</v>
      </c>
    </row>
    <row r="159" ht="15">
      <c r="AQ159" s="3">
        <f t="shared" si="0"/>
        <v>0</v>
      </c>
    </row>
    <row r="160" ht="15">
      <c r="AQ160" s="3">
        <f t="shared" si="0"/>
        <v>0</v>
      </c>
    </row>
    <row r="161" ht="15">
      <c r="AQ161" s="3">
        <f t="shared" si="0"/>
        <v>0</v>
      </c>
    </row>
    <row r="162" ht="15">
      <c r="AQ162" s="3">
        <f t="shared" si="0"/>
        <v>0</v>
      </c>
    </row>
    <row r="163" ht="15">
      <c r="AQ163" s="3">
        <f t="shared" si="0"/>
        <v>0</v>
      </c>
    </row>
    <row r="164" ht="15">
      <c r="AQ164" s="3">
        <f t="shared" si="0"/>
        <v>0</v>
      </c>
    </row>
    <row r="165" ht="15">
      <c r="AQ165" s="3">
        <f t="shared" si="0"/>
        <v>0</v>
      </c>
    </row>
    <row r="166" ht="15">
      <c r="AQ166" s="3">
        <f t="shared" si="0"/>
        <v>0</v>
      </c>
    </row>
    <row r="167" ht="15">
      <c r="AQ167" s="3">
        <f t="shared" si="0"/>
        <v>0</v>
      </c>
    </row>
    <row r="168" ht="15">
      <c r="AQ168" s="3">
        <f t="shared" si="0"/>
        <v>0</v>
      </c>
    </row>
    <row r="169" ht="15">
      <c r="AQ169" s="3">
        <f t="shared" si="0"/>
        <v>0</v>
      </c>
    </row>
    <row r="170" ht="15">
      <c r="AQ170" s="3">
        <f t="shared" si="0"/>
        <v>0</v>
      </c>
    </row>
    <row r="171" ht="15">
      <c r="AQ171" s="3">
        <f t="shared" si="0"/>
        <v>0</v>
      </c>
    </row>
    <row r="172" ht="15">
      <c r="AQ172" s="3">
        <f t="shared" si="0"/>
        <v>0</v>
      </c>
    </row>
    <row r="173" ht="15">
      <c r="AQ173" s="3">
        <f t="shared" si="0"/>
        <v>0</v>
      </c>
    </row>
    <row r="174" ht="15">
      <c r="AQ174" s="3">
        <f t="shared" si="0"/>
        <v>0</v>
      </c>
    </row>
  </sheetData>
  <printOptions gridLines="1"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2007-06-28T20:55:13Z</cp:lastPrinted>
  <dcterms:created xsi:type="dcterms:W3CDTF">2005-08-12T14:48:04Z</dcterms:created>
  <dcterms:modified xsi:type="dcterms:W3CDTF">2007-12-10T10:39:51Z</dcterms:modified>
  <cp:category/>
  <cp:version/>
  <cp:contentType/>
  <cp:contentStatus/>
</cp:coreProperties>
</file>