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70" activeTab="0"/>
  </bookViews>
  <sheets>
    <sheet name="M45 (2010)" sheetId="1" r:id="rId1"/>
  </sheets>
  <definedNames>
    <definedName name="_xlnm._FilterDatabase" localSheetId="0" hidden="1">'M45 (2010)'!$A$2:$AX$2</definedName>
    <definedName name="_xlnm.Print_Titles" localSheetId="0">'M45 (2010)'!$2:$2</definedName>
  </definedNames>
  <calcPr fullCalcOnLoad="1"/>
</workbook>
</file>

<file path=xl/sharedStrings.xml><?xml version="1.0" encoding="utf-8"?>
<sst xmlns="http://schemas.openxmlformats.org/spreadsheetml/2006/main" count="345" uniqueCount="300">
  <si>
    <t>Senioren M 45: 45 bis 49 Jahre alt  (Jg. 1961 bis 1965)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</si>
  <si>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</si>
  <si>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</si>
  <si>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</si>
  <si>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</si>
  <si>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</si>
  <si>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</si>
  <si>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</si>
  <si>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</si>
  <si>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</si>
  <si>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</si>
  <si>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</si>
  <si>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</si>
  <si>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</si>
  <si>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</si>
  <si>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</si>
  <si>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</si>
  <si>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</si>
  <si>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</si>
  <si>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</si>
  <si>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</si>
  <si>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</si>
  <si>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</si>
  <si>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</si>
  <si>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</si>
  <si>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</si>
  <si>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</si>
  <si>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</si>
  <si>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</si>
  <si>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</si>
  <si>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</si>
  <si>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</si>
  <si>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</si>
  <si>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</si>
  <si>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</si>
  <si>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</si>
  <si>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</si>
  <si>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</si>
  <si>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</si>
  <si>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</si>
  <si>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</si>
  <si>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</si>
  <si>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</si>
  <si>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</si>
  <si>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</si>
  <si>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</si>
  <si>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</si>
  <si>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</si>
  <si>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</si>
  <si>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</si>
  <si>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DJK Loewe Hambach</t>
  </si>
  <si>
    <t>Breuer</t>
  </si>
  <si>
    <t>Gottfried</t>
  </si>
  <si>
    <t>FC Germania Vossenack</t>
  </si>
  <si>
    <t>Bonikowski</t>
  </si>
  <si>
    <t>Matthias</t>
  </si>
  <si>
    <t>(Erftstadt)</t>
  </si>
  <si>
    <t>Manfred</t>
  </si>
  <si>
    <t>Traini</t>
  </si>
  <si>
    <t>Mario</t>
  </si>
  <si>
    <t>(Düren)</t>
  </si>
  <si>
    <t>Knauf</t>
  </si>
  <si>
    <t>Albert</t>
  </si>
  <si>
    <t>LG Mützenich</t>
  </si>
  <si>
    <t>Schneider</t>
  </si>
  <si>
    <t>Herbert</t>
  </si>
  <si>
    <t>Marathon-Club Eschweiler</t>
  </si>
  <si>
    <t>Nölp</t>
  </si>
  <si>
    <t>Hans-Georg</t>
  </si>
  <si>
    <t>SV Kelz 1923</t>
  </si>
  <si>
    <t>Oepen</t>
  </si>
  <si>
    <t>Stephan</t>
  </si>
  <si>
    <t>Rohé</t>
  </si>
  <si>
    <t>Kalle</t>
  </si>
  <si>
    <t>(Hergenrath)</t>
  </si>
  <si>
    <t>Thiele</t>
  </si>
  <si>
    <t>Elmar</t>
  </si>
  <si>
    <t>DJK Jung Siegfried Herzogenrath</t>
  </si>
  <si>
    <t>Trautmann</t>
  </si>
  <si>
    <t>Andreas</t>
  </si>
  <si>
    <t>Brander SV Tri-Team</t>
  </si>
  <si>
    <t>Hüllen</t>
  </si>
  <si>
    <t>Jürgen</t>
  </si>
  <si>
    <t>Birkesdorfer Turnverein</t>
  </si>
  <si>
    <t>Wichert</t>
  </si>
  <si>
    <t>Hans-Jürgen</t>
  </si>
  <si>
    <t>Uwe</t>
  </si>
  <si>
    <t>Guido</t>
  </si>
  <si>
    <t>Roderburg</t>
  </si>
  <si>
    <t>Edgar</t>
  </si>
  <si>
    <t>Martin</t>
  </si>
  <si>
    <t>Stefan</t>
  </si>
  <si>
    <t>Traue</t>
  </si>
  <si>
    <t>Stetternich</t>
  </si>
  <si>
    <t>Förster</t>
  </si>
  <si>
    <t>Frank</t>
  </si>
  <si>
    <t>Engels</t>
  </si>
  <si>
    <t>Velden</t>
  </si>
  <si>
    <t>Wolfgang</t>
  </si>
  <si>
    <t>LG RWE Power</t>
  </si>
  <si>
    <t xml:space="preserve"> Heinz</t>
  </si>
  <si>
    <t>keiner</t>
  </si>
  <si>
    <t>Windeln</t>
  </si>
  <si>
    <t xml:space="preserve"> Franz-Willi</t>
  </si>
  <si>
    <t/>
  </si>
  <si>
    <t xml:space="preserve"> Robert</t>
  </si>
  <si>
    <t>Grewe</t>
  </si>
  <si>
    <t xml:space="preserve"> Christian</t>
  </si>
  <si>
    <t>LT FC 06 Rurdorf</t>
  </si>
  <si>
    <t xml:space="preserve"> Joachim</t>
  </si>
  <si>
    <t>Errens</t>
  </si>
  <si>
    <t xml:space="preserve"> Peter</t>
  </si>
  <si>
    <t>A.V Stap</t>
  </si>
  <si>
    <t xml:space="preserve"> Jürgen</t>
  </si>
  <si>
    <t xml:space="preserve"> Manfred</t>
  </si>
  <si>
    <t>Aerden</t>
  </si>
  <si>
    <t xml:space="preserve"> Frankwin</t>
  </si>
  <si>
    <t>STAP Brunssum</t>
  </si>
  <si>
    <t>Felkel</t>
  </si>
  <si>
    <t xml:space="preserve"> Georg</t>
  </si>
  <si>
    <t>TV Siersdorf</t>
  </si>
  <si>
    <t>Jumpertz</t>
  </si>
  <si>
    <t xml:space="preserve"> Udo</t>
  </si>
  <si>
    <t>Sportsfreund Alsdorf</t>
  </si>
  <si>
    <t>Leinders</t>
  </si>
  <si>
    <t xml:space="preserve"> Günter</t>
  </si>
  <si>
    <t>VfR Unterbruch LG</t>
  </si>
  <si>
    <t xml:space="preserve"> Frank</t>
  </si>
  <si>
    <t xml:space="preserve"> Michael</t>
  </si>
  <si>
    <t xml:space="preserve"> Stefan</t>
  </si>
  <si>
    <t>Piep</t>
  </si>
  <si>
    <t xml:space="preserve"> Renè</t>
  </si>
  <si>
    <t>ERTK</t>
  </si>
  <si>
    <t>Duda</t>
  </si>
  <si>
    <t xml:space="preserve"> Andreas</t>
  </si>
  <si>
    <t xml:space="preserve"> Thomas</t>
  </si>
  <si>
    <t>Götte</t>
  </si>
  <si>
    <t xml:space="preserve"> Roland</t>
  </si>
  <si>
    <t>Baurmann</t>
  </si>
  <si>
    <t xml:space="preserve"> Bernd</t>
  </si>
  <si>
    <t>DJK Elmar Kohlscheid</t>
  </si>
  <si>
    <t xml:space="preserve"> Christoph</t>
  </si>
  <si>
    <t>Fortkemper</t>
  </si>
  <si>
    <t>DJK Gillrath</t>
  </si>
  <si>
    <t>Velten</t>
  </si>
  <si>
    <t>Stalitza</t>
  </si>
  <si>
    <t xml:space="preserve"> Arno</t>
  </si>
  <si>
    <t xml:space="preserve"> Wolfgang</t>
  </si>
  <si>
    <t>Mayer</t>
  </si>
  <si>
    <t xml:space="preserve"> Reinhard</t>
  </si>
  <si>
    <t>LG Stolberg</t>
  </si>
  <si>
    <t>Kindel</t>
  </si>
  <si>
    <t xml:space="preserve"> Norbert</t>
  </si>
  <si>
    <t>Lauftreff Inde Hahn</t>
  </si>
  <si>
    <t xml:space="preserve"> Jörg</t>
  </si>
  <si>
    <t>Adang</t>
  </si>
  <si>
    <t xml:space="preserve"> Walter</t>
  </si>
  <si>
    <t>ERT Kelmis</t>
  </si>
  <si>
    <t>Schlächter</t>
  </si>
  <si>
    <t>zgf Running Team</t>
  </si>
  <si>
    <t>Schönen</t>
  </si>
  <si>
    <t>Germania 07 Dürwiß</t>
  </si>
  <si>
    <t>Rosewich</t>
  </si>
  <si>
    <t xml:space="preserve"> Guido</t>
  </si>
  <si>
    <t>LAC Mausbach</t>
  </si>
  <si>
    <t>Hall</t>
  </si>
  <si>
    <t>Oidtweiler Feldhasen</t>
  </si>
  <si>
    <t>Dix</t>
  </si>
  <si>
    <t>Münsterblick rennt</t>
  </si>
  <si>
    <t>Küpper</t>
  </si>
  <si>
    <t xml:space="preserve"> Harald</t>
  </si>
  <si>
    <t>Running Daddys Donnerberg</t>
  </si>
  <si>
    <t>Cornelissen</t>
  </si>
  <si>
    <t xml:space="preserve"> Geert</t>
  </si>
  <si>
    <t>Logo</t>
  </si>
  <si>
    <t>Gerhards</t>
  </si>
  <si>
    <t>Vanderheiden</t>
  </si>
  <si>
    <t xml:space="preserve"> Michel</t>
  </si>
  <si>
    <t>Dickmeis</t>
  </si>
  <si>
    <t>Genick-Giammarino</t>
  </si>
  <si>
    <t xml:space="preserve"> Raoul</t>
  </si>
  <si>
    <t>Alemannia Aachen</t>
  </si>
  <si>
    <t>Amann</t>
  </si>
  <si>
    <t>Schwarz</t>
  </si>
  <si>
    <t xml:space="preserve"> Hans-Jürgen</t>
  </si>
  <si>
    <t>Waßmuth</t>
  </si>
  <si>
    <t xml:space="preserve"> Jens</t>
  </si>
  <si>
    <t>LG Hasenfüße Hitfeld</t>
  </si>
  <si>
    <t>Greven</t>
  </si>
  <si>
    <t>Huppertz</t>
  </si>
  <si>
    <t xml:space="preserve"> Horst</t>
  </si>
  <si>
    <t xml:space="preserve"> Dieter</t>
  </si>
  <si>
    <t>Claassen</t>
  </si>
  <si>
    <t xml:space="preserve"> Carel</t>
  </si>
  <si>
    <t>ATLA</t>
  </si>
  <si>
    <t>Wilden</t>
  </si>
  <si>
    <t>Ant</t>
  </si>
  <si>
    <t>Soiron</t>
  </si>
  <si>
    <t>Dome</t>
  </si>
  <si>
    <t xml:space="preserve"> Eugene</t>
  </si>
  <si>
    <t>Henseler</t>
  </si>
  <si>
    <t>LG Germania Freund</t>
  </si>
  <si>
    <t>Thoma</t>
  </si>
  <si>
    <t xml:space="preserve"> Ralph</t>
  </si>
  <si>
    <t>LG Mützenich - Rursee    Marathon</t>
  </si>
  <si>
    <t>Göbbels</t>
  </si>
  <si>
    <t>Willems</t>
  </si>
  <si>
    <t>Limburg</t>
  </si>
  <si>
    <t xml:space="preserve"> Hermann-Josef</t>
  </si>
  <si>
    <t>Triathlon Waldfeucht</t>
  </si>
  <si>
    <t>Butler</t>
  </si>
  <si>
    <t xml:space="preserve"> Richard</t>
  </si>
  <si>
    <t>TV Roetgen</t>
  </si>
  <si>
    <t>Wechseler</t>
  </si>
  <si>
    <t xml:space="preserve"> William</t>
  </si>
  <si>
    <t>Jansen</t>
  </si>
  <si>
    <t>Pischel</t>
  </si>
  <si>
    <t xml:space="preserve"> Hans-Günter</t>
  </si>
  <si>
    <t>Staubwolke Strauch</t>
  </si>
  <si>
    <t>Weber</t>
  </si>
  <si>
    <t xml:space="preserve"> Torsten</t>
  </si>
  <si>
    <t>Banik</t>
  </si>
  <si>
    <t>Persicke</t>
  </si>
  <si>
    <t xml:space="preserve"> Armin</t>
  </si>
  <si>
    <t>ohne Verein</t>
  </si>
  <si>
    <t>LAC EUPEN</t>
  </si>
  <si>
    <t>SCHUMMEL &amp; DOPING</t>
  </si>
  <si>
    <t>Mertens</t>
  </si>
  <si>
    <t>Winter</t>
  </si>
  <si>
    <t>S C KOMET STECKENBORN</t>
  </si>
  <si>
    <t>ALEMANNIA AACHEN</t>
  </si>
  <si>
    <t>LAUFTREFF INDE HAHN</t>
  </si>
  <si>
    <t>Hensgens</t>
  </si>
  <si>
    <t>Jos</t>
  </si>
  <si>
    <t>HOHA RUNNERS</t>
  </si>
  <si>
    <t>STB LANDGRAAF</t>
  </si>
  <si>
    <t>Wynands</t>
  </si>
  <si>
    <t>LG RWE POWER</t>
  </si>
  <si>
    <t>Szakowski</t>
  </si>
  <si>
    <t>ANGELSPORT NIDEGGEN</t>
  </si>
  <si>
    <t>Marcel</t>
  </si>
  <si>
    <t>Keus</t>
  </si>
  <si>
    <t>Patrick</t>
  </si>
  <si>
    <t>SC BÜTGENBACH</t>
  </si>
  <si>
    <t>Norbert</t>
  </si>
  <si>
    <t>Hippler</t>
  </si>
  <si>
    <t>Hans</t>
  </si>
  <si>
    <t>MEDAIX</t>
  </si>
  <si>
    <t>Christof</t>
  </si>
  <si>
    <t>Süßenbach</t>
  </si>
  <si>
    <t>Reinhard</t>
  </si>
  <si>
    <t>Meertens</t>
  </si>
  <si>
    <t>Rene</t>
  </si>
  <si>
    <t>Berg en Terblijt</t>
  </si>
  <si>
    <t>Hoefnagels</t>
  </si>
  <si>
    <t>Heerlen</t>
  </si>
  <si>
    <t>LACE</t>
  </si>
  <si>
    <t>RECKER</t>
  </si>
  <si>
    <t>WIJNANDS</t>
  </si>
  <si>
    <t>Hub</t>
  </si>
  <si>
    <t>BAUERFEIND</t>
  </si>
  <si>
    <t>Cosler</t>
  </si>
  <si>
    <t>Koll</t>
  </si>
  <si>
    <t xml:space="preserve"> Kurt</t>
  </si>
  <si>
    <t>Komet Steckenborn</t>
  </si>
  <si>
    <t xml:space="preserve"> Heinz Georg</t>
  </si>
  <si>
    <t>TV Höfen</t>
  </si>
  <si>
    <t>Hamaekers</t>
  </si>
  <si>
    <t xml:space="preserve"> Mark</t>
  </si>
  <si>
    <t>Vijlen</t>
  </si>
  <si>
    <t>Paschke</t>
  </si>
  <si>
    <t>Dürener TV 1847</t>
  </si>
  <si>
    <t>Gerd</t>
  </si>
  <si>
    <t>Günter</t>
  </si>
  <si>
    <t>Hudspeth</t>
  </si>
  <si>
    <t>Tony</t>
  </si>
  <si>
    <t>Viktoria Huppenbroich</t>
  </si>
  <si>
    <t>Meyer</t>
  </si>
  <si>
    <t>1963</t>
  </si>
  <si>
    <t>1962</t>
  </si>
  <si>
    <t>Pavlik</t>
  </si>
  <si>
    <t>Klaus</t>
  </si>
  <si>
    <t>Hamich Runners</t>
  </si>
  <si>
    <t>Borgs</t>
  </si>
  <si>
    <t>Gerhardt</t>
  </si>
  <si>
    <t>(Stolberg)</t>
  </si>
  <si>
    <t>Knott</t>
  </si>
  <si>
    <t>(Hürtgenwald)</t>
  </si>
  <si>
    <t>Steffens</t>
  </si>
  <si>
    <t>Löffler</t>
  </si>
  <si>
    <t>Franssen</t>
  </si>
  <si>
    <t>ohne</t>
  </si>
  <si>
    <t>Kohl</t>
  </si>
  <si>
    <t>Hüftsteif Wintzen</t>
  </si>
  <si>
    <t>Moeck</t>
  </si>
  <si>
    <t>Detlev</t>
  </si>
  <si>
    <t>Lahm Söck Frechen</t>
  </si>
  <si>
    <t>Riedl</t>
  </si>
  <si>
    <t>Hoyer</t>
  </si>
  <si>
    <t>Aktion Lichtblicke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</si>
</sst>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name val="Verdana"/>
      <family val="2"/>
    </font>
    <font>
      <sz val="8"/>
      <name val="Verdana"/>
      <family val="2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sz val="9"/>
      <name val="MS Sans Serif"/>
      <family val="2"/>
    </font>
    <font>
      <sz val="10.5"/>
      <color indexed="8"/>
      <name val="Courier New"/>
      <family val="3"/>
    </font>
    <font>
      <b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textRotation="180"/>
    </xf>
    <xf numFmtId="202" fontId="5" fillId="5" borderId="3" xfId="0" applyNumberFormat="1" applyFont="1" applyFill="1" applyBorder="1" applyAlignment="1">
      <alignment horizontal="center" vertical="center" textRotation="180"/>
    </xf>
    <xf numFmtId="0" fontId="5" fillId="5" borderId="3" xfId="0" applyNumberFormat="1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180"/>
    </xf>
    <xf numFmtId="0" fontId="0" fillId="0" borderId="3" xfId="0" applyFont="1" applyBorder="1" applyAlignment="1">
      <alignment textRotation="90"/>
    </xf>
    <xf numFmtId="0" fontId="5" fillId="0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6" borderId="3" xfId="0" applyFont="1" applyFill="1" applyBorder="1" applyAlignment="1">
      <alignment wrapText="1"/>
    </xf>
    <xf numFmtId="0" fontId="0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0" fillId="0" borderId="3" xfId="0" applyNumberFormat="1" applyFont="1" applyBorder="1" applyAlignment="1" applyProtection="1">
      <alignment/>
      <protection locked="0"/>
    </xf>
    <xf numFmtId="0" fontId="4" fillId="0" borderId="3" xfId="0" applyFont="1" applyFill="1" applyBorder="1" applyAlignment="1">
      <alignment vertical="center"/>
    </xf>
    <xf numFmtId="0" fontId="8" fillId="0" borderId="3" xfId="20" applyFont="1" applyFill="1" applyBorder="1" applyAlignment="1">
      <alignment wrapText="1"/>
      <protection/>
    </xf>
    <xf numFmtId="0" fontId="8" fillId="0" borderId="3" xfId="20" applyFont="1" applyFill="1" applyBorder="1" applyAlignment="1">
      <alignment horizontal="right" wrapText="1"/>
      <protection/>
    </xf>
    <xf numFmtId="0" fontId="0" fillId="0" borderId="3" xfId="0" applyFont="1" applyBorder="1" applyAlignment="1">
      <alignment/>
    </xf>
    <xf numFmtId="0" fontId="8" fillId="0" borderId="3" xfId="19" applyFont="1" applyFill="1" applyBorder="1" applyAlignment="1">
      <alignment wrapText="1"/>
      <protection/>
    </xf>
    <xf numFmtId="0" fontId="8" fillId="0" borderId="3" xfId="19" applyFont="1" applyFill="1" applyBorder="1" applyAlignment="1">
      <alignment horizontal="right" wrapText="1"/>
      <protection/>
    </xf>
    <xf numFmtId="0" fontId="0" fillId="0" borderId="3" xfId="0" applyFont="1" applyBorder="1" applyAlignment="1">
      <alignment/>
    </xf>
    <xf numFmtId="0" fontId="9" fillId="6" borderId="3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10" fillId="6" borderId="3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/>
    </xf>
    <xf numFmtId="1" fontId="0" fillId="0" borderId="3" xfId="0" applyNumberFormat="1" applyBorder="1" applyAlignment="1">
      <alignment/>
    </xf>
    <xf numFmtId="0" fontId="7" fillId="0" borderId="3" xfId="0" applyFont="1" applyFill="1" applyBorder="1" applyAlignment="1">
      <alignment wrapText="1"/>
    </xf>
    <xf numFmtId="0" fontId="4" fillId="0" borderId="3" xfId="0" applyNumberFormat="1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12" fillId="0" borderId="3" xfId="0" applyFont="1" applyBorder="1" applyAlignment="1">
      <alignment/>
    </xf>
    <xf numFmtId="0" fontId="5" fillId="5" borderId="3" xfId="0" applyFont="1" applyFill="1" applyBorder="1" applyAlignment="1">
      <alignment horizontal="center" vertical="center" textRotation="180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NumberFormat="1" applyBorder="1" applyAlignment="1" applyProtection="1">
      <alignment/>
      <protection locked="0"/>
    </xf>
    <xf numFmtId="0" fontId="12" fillId="0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wrapText="1"/>
    </xf>
    <xf numFmtId="0" fontId="13" fillId="0" borderId="3" xfId="0" applyNumberFormat="1" applyFont="1" applyBorder="1" applyAlignment="1">
      <alignment/>
    </xf>
    <xf numFmtId="0" fontId="13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4" fillId="0" borderId="3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NumberFormat="1" applyBorder="1" applyAlignment="1" applyProtection="1">
      <alignment/>
      <protection locked="0"/>
    </xf>
    <xf numFmtId="0" fontId="15" fillId="6" borderId="3" xfId="0" applyFont="1" applyFill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1006" TargetMode="External" /><Relationship Id="rId2" Type="http://schemas.openxmlformats.org/officeDocument/2006/relationships/hyperlink" Target="http://www2.your-sports.com/details/results.php?sl=6.3795.de.0.Ergebnislisten%7CZieleinlaufliste&amp;pp=703" TargetMode="External" /><Relationship Id="rId3" Type="http://schemas.openxmlformats.org/officeDocument/2006/relationships/hyperlink" Target="http://www2.your-sports.com/details/results.php?sl=6.3795.de.0.Ergebnislisten%7CZieleinlaufliste&amp;pp=738" TargetMode="External" /><Relationship Id="rId4" Type="http://schemas.openxmlformats.org/officeDocument/2006/relationships/hyperlink" Target="http://www2.your-sports.com/details/results.php?sl=6.3795.de.0.Ergebnislisten%7CZieleinlaufliste&amp;pp=112" TargetMode="External" /><Relationship Id="rId5" Type="http://schemas.openxmlformats.org/officeDocument/2006/relationships/hyperlink" Target="http://www2.your-sports.com/details/results.php?sl=6.3795.de.0.Ergebnislisten%7CZieleinlaufliste&amp;pp=67" TargetMode="External" /><Relationship Id="rId6" Type="http://schemas.openxmlformats.org/officeDocument/2006/relationships/hyperlink" Target="http://www2.your-sports.com/details/results.php?sl=6.3795.de.0.Ergebnislisten%7CZieleinlaufliste&amp;pp=241" TargetMode="External" /><Relationship Id="rId7" Type="http://schemas.openxmlformats.org/officeDocument/2006/relationships/hyperlink" Target="http://www2.your-sports.com/details/results.php?sl=6.3795.de.0.Ergebnislisten%7CZieleinlaufliste&amp;pp=1031" TargetMode="External" /><Relationship Id="rId8" Type="http://schemas.openxmlformats.org/officeDocument/2006/relationships/hyperlink" Target="http://www2.your-sports.com/details/results.php?sl=6.3795.de.0.Ergebnislisten%7CZieleinlaufliste&amp;pp=120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2070"/>
  <sheetViews>
    <sheetView showGridLines="0" tabSelected="1" workbookViewId="0" topLeftCell="A1">
      <pane ySplit="2" topLeftCell="BM11" activePane="bottomLeft" state="frozen"/>
      <selection pane="topLeft" activeCell="A2" sqref="A2"/>
      <selection pane="bottomLeft" activeCell="A104" sqref="A24:A104"/>
    </sheetView>
  </sheetViews>
  <sheetFormatPr defaultColWidth="11.421875" defaultRowHeight="12.75"/>
  <cols>
    <col min="1" max="1" width="3.57421875" style="12" bestFit="1" customWidth="1"/>
    <col min="2" max="3" width="8.7109375" style="13" customWidth="1"/>
    <col min="4" max="4" width="4.421875" style="13" bestFit="1" customWidth="1"/>
    <col min="5" max="5" width="3.7109375" style="13" customWidth="1"/>
    <col min="6" max="27" width="1.7109375" style="13" customWidth="1"/>
    <col min="28" max="28" width="0.13671875" style="13" customWidth="1"/>
    <col min="29" max="42" width="3.00390625" style="13" bestFit="1" customWidth="1"/>
    <col min="43" max="43" width="0.13671875" style="13" customWidth="1"/>
    <col min="44" max="44" width="4.7109375" style="14" customWidth="1"/>
    <col min="45" max="45" width="3.421875" style="14" customWidth="1"/>
    <col min="46" max="48" width="4.7109375" style="14" customWidth="1"/>
    <col min="49" max="49" width="20.421875" style="13" customWidth="1"/>
    <col min="50" max="50" width="4.57421875" style="13" customWidth="1"/>
    <col min="51" max="16384" width="11.421875" style="13" customWidth="1"/>
  </cols>
  <sheetData>
    <row r="1" spans="1:48" s="2" customFormat="1" ht="14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1"/>
      <c r="AS1" s="1"/>
      <c r="AT1" s="1"/>
      <c r="AU1" s="1"/>
      <c r="AV1" s="1"/>
    </row>
    <row r="2" spans="1:50" s="10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43" t="s">
        <v>48</v>
      </c>
      <c r="AW2" s="8" t="s">
        <v>49</v>
      </c>
      <c r="AX2" s="9" t="s">
        <v>1</v>
      </c>
    </row>
    <row r="3" spans="1:50" s="10" customFormat="1" ht="15.75" customHeight="1">
      <c r="A3" s="15">
        <v>1</v>
      </c>
      <c r="B3" s="58" t="s">
        <v>61</v>
      </c>
      <c r="C3" s="58" t="s">
        <v>62</v>
      </c>
      <c r="D3" s="58">
        <v>1964</v>
      </c>
      <c r="E3" s="58" t="s">
        <v>63</v>
      </c>
      <c r="F3" s="23">
        <v>49</v>
      </c>
      <c r="G3" s="18">
        <v>49</v>
      </c>
      <c r="H3" s="18">
        <v>50</v>
      </c>
      <c r="I3" s="23">
        <v>49</v>
      </c>
      <c r="J3" s="18"/>
      <c r="K3" s="18"/>
      <c r="L3" s="18"/>
      <c r="M3" s="18"/>
      <c r="N3" s="18">
        <v>49</v>
      </c>
      <c r="O3" s="18">
        <v>49</v>
      </c>
      <c r="P3" s="18">
        <v>49</v>
      </c>
      <c r="Q3" s="23">
        <v>47</v>
      </c>
      <c r="R3" s="18">
        <v>50</v>
      </c>
      <c r="S3" s="18"/>
      <c r="T3" s="18"/>
      <c r="U3" s="18"/>
      <c r="V3" s="18"/>
      <c r="W3" s="18"/>
      <c r="X3" s="18"/>
      <c r="Y3" s="23">
        <v>50</v>
      </c>
      <c r="Z3" s="23">
        <v>50</v>
      </c>
      <c r="AA3" s="18"/>
      <c r="AB3" s="18"/>
      <c r="AC3" s="18"/>
      <c r="AD3" s="18"/>
      <c r="AE3" s="18">
        <v>50</v>
      </c>
      <c r="AF3" s="18"/>
      <c r="AG3" s="23">
        <v>50</v>
      </c>
      <c r="AH3" s="18"/>
      <c r="AI3" s="18">
        <v>50</v>
      </c>
      <c r="AJ3" s="18">
        <v>50</v>
      </c>
      <c r="AK3" s="18">
        <v>50</v>
      </c>
      <c r="AL3" s="18">
        <v>49</v>
      </c>
      <c r="AM3" s="18">
        <v>46</v>
      </c>
      <c r="AN3" s="18">
        <v>50</v>
      </c>
      <c r="AO3" s="23">
        <v>45</v>
      </c>
      <c r="AP3" s="18">
        <v>49</v>
      </c>
      <c r="AQ3" s="18"/>
      <c r="AR3" s="19">
        <f aca="true" t="shared" si="0" ref="AR3:AR37">SUM(F3:AQ3)</f>
        <v>1030</v>
      </c>
      <c r="AS3" s="19">
        <f aca="true" t="shared" si="1" ref="AS3:AS37">COUNT(F3:AQ3)</f>
        <v>21</v>
      </c>
      <c r="AT3" s="19">
        <f aca="true" t="shared" si="2" ref="AT3:AT37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745</v>
      </c>
      <c r="AU3" s="19">
        <f aca="true" t="shared" si="3" ref="AU3:AU37">IF(COUNT(F3:AQ3)&lt;22,IF(COUNT(F3:AQ3)&gt;14,(COUNT(F3:AQ3)-15),0)*20,120)</f>
        <v>120</v>
      </c>
      <c r="AV3" s="44">
        <f aca="true" t="shared" si="4" ref="AV3:AV37">AT3+AU3</f>
        <v>865</v>
      </c>
      <c r="AW3" s="18" t="str">
        <f aca="true" t="shared" si="5" ref="AW3:AW32">B3&amp;", "&amp;C3</f>
        <v>Knauf, Albert</v>
      </c>
      <c r="AX3" s="18">
        <f aca="true" t="shared" si="6" ref="AX3:AX32">A3</f>
        <v>1</v>
      </c>
    </row>
    <row r="4" spans="1:50" s="10" customFormat="1" ht="15.75" customHeight="1">
      <c r="A4" s="15">
        <v>2</v>
      </c>
      <c r="B4" s="53" t="s">
        <v>148</v>
      </c>
      <c r="C4" s="53" t="s">
        <v>149</v>
      </c>
      <c r="D4" s="53">
        <v>1961</v>
      </c>
      <c r="E4" s="53" t="s">
        <v>150</v>
      </c>
      <c r="F4" s="18"/>
      <c r="G4" s="18"/>
      <c r="H4" s="18"/>
      <c r="I4" s="23">
        <v>45</v>
      </c>
      <c r="J4" s="18">
        <v>47</v>
      </c>
      <c r="K4" s="18"/>
      <c r="L4" s="18"/>
      <c r="M4" s="18"/>
      <c r="N4" s="18">
        <v>48</v>
      </c>
      <c r="O4" s="18">
        <v>48</v>
      </c>
      <c r="P4" s="23">
        <v>50</v>
      </c>
      <c r="Q4" s="18"/>
      <c r="R4" s="18">
        <v>47</v>
      </c>
      <c r="S4" s="47">
        <v>48</v>
      </c>
      <c r="T4" s="18">
        <v>47</v>
      </c>
      <c r="U4" s="23">
        <v>47</v>
      </c>
      <c r="V4" s="18">
        <v>49</v>
      </c>
      <c r="W4" s="23">
        <v>50</v>
      </c>
      <c r="X4" s="23">
        <v>50</v>
      </c>
      <c r="Y4" s="23">
        <v>48</v>
      </c>
      <c r="Z4" s="18"/>
      <c r="AA4" s="18">
        <v>50</v>
      </c>
      <c r="AB4" s="18"/>
      <c r="AC4" s="18">
        <v>50</v>
      </c>
      <c r="AD4" s="18">
        <v>49</v>
      </c>
      <c r="AE4" s="18">
        <v>47</v>
      </c>
      <c r="AF4" s="18"/>
      <c r="AG4" s="23">
        <v>49</v>
      </c>
      <c r="AH4" s="18"/>
      <c r="AI4" s="18">
        <v>49</v>
      </c>
      <c r="AJ4" s="18">
        <v>44</v>
      </c>
      <c r="AK4" s="18">
        <v>48</v>
      </c>
      <c r="AL4" s="18"/>
      <c r="AM4" s="18">
        <v>48</v>
      </c>
      <c r="AN4" s="23">
        <v>49</v>
      </c>
      <c r="AO4" s="47">
        <v>43</v>
      </c>
      <c r="AP4" s="18"/>
      <c r="AQ4" s="18"/>
      <c r="AR4" s="19">
        <f t="shared" si="0"/>
        <v>1150</v>
      </c>
      <c r="AS4" s="19">
        <f t="shared" si="1"/>
        <v>24</v>
      </c>
      <c r="AT4" s="19">
        <f t="shared" si="2"/>
        <v>735</v>
      </c>
      <c r="AU4" s="19">
        <f t="shared" si="3"/>
        <v>120</v>
      </c>
      <c r="AV4" s="44">
        <f t="shared" si="4"/>
        <v>855</v>
      </c>
      <c r="AW4" s="18" t="str">
        <f t="shared" si="5"/>
        <v>Mayer,  Reinhard</v>
      </c>
      <c r="AX4" s="18">
        <f t="shared" si="6"/>
        <v>2</v>
      </c>
    </row>
    <row r="5" spans="1:50" s="10" customFormat="1" ht="15.75" customHeight="1">
      <c r="A5" s="15">
        <v>3</v>
      </c>
      <c r="B5" s="40" t="s">
        <v>72</v>
      </c>
      <c r="C5" s="40" t="s">
        <v>73</v>
      </c>
      <c r="D5" s="40">
        <v>1963</v>
      </c>
      <c r="E5" s="40" t="s">
        <v>74</v>
      </c>
      <c r="F5" s="23">
        <v>41</v>
      </c>
      <c r="G5" s="23">
        <v>43</v>
      </c>
      <c r="H5" s="18">
        <v>43</v>
      </c>
      <c r="I5" s="18">
        <v>36</v>
      </c>
      <c r="J5" s="18">
        <v>36</v>
      </c>
      <c r="K5" s="23">
        <v>35</v>
      </c>
      <c r="L5" s="18">
        <v>38</v>
      </c>
      <c r="M5" s="23">
        <v>44</v>
      </c>
      <c r="N5" s="18">
        <v>42</v>
      </c>
      <c r="O5" s="18">
        <v>46</v>
      </c>
      <c r="P5" s="23">
        <v>47</v>
      </c>
      <c r="Q5" s="23">
        <v>42</v>
      </c>
      <c r="R5" s="18">
        <v>46</v>
      </c>
      <c r="S5" s="18">
        <v>49</v>
      </c>
      <c r="T5" s="18">
        <v>43</v>
      </c>
      <c r="U5" s="18">
        <v>50</v>
      </c>
      <c r="V5" s="18"/>
      <c r="W5" s="18">
        <v>50</v>
      </c>
      <c r="X5" s="18">
        <v>48</v>
      </c>
      <c r="Y5" s="23">
        <v>47</v>
      </c>
      <c r="Z5" s="18">
        <v>49</v>
      </c>
      <c r="AA5" s="18">
        <v>45</v>
      </c>
      <c r="AB5" s="18"/>
      <c r="AC5" s="18">
        <v>45</v>
      </c>
      <c r="AD5" s="18">
        <v>45</v>
      </c>
      <c r="AE5" s="18">
        <v>40</v>
      </c>
      <c r="AF5" s="18">
        <v>43</v>
      </c>
      <c r="AG5" s="18">
        <v>49</v>
      </c>
      <c r="AH5" s="18">
        <v>49</v>
      </c>
      <c r="AI5" s="18">
        <v>47</v>
      </c>
      <c r="AJ5" s="18">
        <v>42</v>
      </c>
      <c r="AK5" s="18">
        <v>44</v>
      </c>
      <c r="AL5" s="18">
        <v>46</v>
      </c>
      <c r="AM5" s="18">
        <v>45</v>
      </c>
      <c r="AN5" s="23">
        <v>48</v>
      </c>
      <c r="AO5" s="47">
        <v>46</v>
      </c>
      <c r="AP5" s="18">
        <v>48</v>
      </c>
      <c r="AQ5" s="18"/>
      <c r="AR5" s="19">
        <f t="shared" si="0"/>
        <v>1557</v>
      </c>
      <c r="AS5" s="19">
        <f t="shared" si="1"/>
        <v>35</v>
      </c>
      <c r="AT5" s="19">
        <f t="shared" si="2"/>
        <v>719</v>
      </c>
      <c r="AU5" s="19">
        <f t="shared" si="3"/>
        <v>120</v>
      </c>
      <c r="AV5" s="44">
        <f t="shared" si="4"/>
        <v>839</v>
      </c>
      <c r="AW5" s="18" t="str">
        <f t="shared" si="5"/>
        <v>Rohé, Kalle</v>
      </c>
      <c r="AX5" s="18">
        <f t="shared" si="6"/>
        <v>3</v>
      </c>
    </row>
    <row r="6" spans="1:50" s="10" customFormat="1" ht="15.75" customHeight="1">
      <c r="A6" s="15">
        <v>4</v>
      </c>
      <c r="B6" s="14" t="s">
        <v>102</v>
      </c>
      <c r="C6" s="14" t="s">
        <v>103</v>
      </c>
      <c r="D6" s="48">
        <v>1962</v>
      </c>
      <c r="E6" s="48"/>
      <c r="F6" s="18"/>
      <c r="G6" s="23">
        <v>45</v>
      </c>
      <c r="H6" s="18">
        <v>44</v>
      </c>
      <c r="I6" s="23">
        <v>44</v>
      </c>
      <c r="J6" s="18"/>
      <c r="K6" s="23">
        <v>28</v>
      </c>
      <c r="L6" s="18">
        <v>41</v>
      </c>
      <c r="M6" s="18"/>
      <c r="N6" s="18"/>
      <c r="O6" s="18">
        <v>44</v>
      </c>
      <c r="P6" s="23">
        <v>46</v>
      </c>
      <c r="Q6" s="23">
        <v>40</v>
      </c>
      <c r="R6" s="18">
        <v>44</v>
      </c>
      <c r="S6" s="47">
        <v>43</v>
      </c>
      <c r="T6" s="18"/>
      <c r="U6" s="18"/>
      <c r="V6" s="18">
        <v>47</v>
      </c>
      <c r="W6" s="18"/>
      <c r="X6" s="18">
        <v>47</v>
      </c>
      <c r="Y6" s="18">
        <v>49</v>
      </c>
      <c r="Z6" s="18"/>
      <c r="AA6" s="18"/>
      <c r="AB6" s="18"/>
      <c r="AC6" s="18">
        <v>41</v>
      </c>
      <c r="AD6" s="18">
        <v>40</v>
      </c>
      <c r="AE6" s="18">
        <v>33</v>
      </c>
      <c r="AF6" s="18"/>
      <c r="AG6" s="18">
        <v>48</v>
      </c>
      <c r="AH6" s="23">
        <v>45</v>
      </c>
      <c r="AI6" s="18">
        <v>44</v>
      </c>
      <c r="AJ6" s="18">
        <v>39</v>
      </c>
      <c r="AK6" s="18"/>
      <c r="AL6" s="18"/>
      <c r="AM6" s="18"/>
      <c r="AN6" s="18">
        <v>42</v>
      </c>
      <c r="AO6" s="18">
        <v>48</v>
      </c>
      <c r="AP6" s="18"/>
      <c r="AQ6" s="18"/>
      <c r="AR6" s="19">
        <f t="shared" si="0"/>
        <v>942</v>
      </c>
      <c r="AS6" s="19">
        <f t="shared" si="1"/>
        <v>22</v>
      </c>
      <c r="AT6" s="19">
        <f t="shared" si="2"/>
        <v>680</v>
      </c>
      <c r="AU6" s="19">
        <f t="shared" si="3"/>
        <v>120</v>
      </c>
      <c r="AV6" s="44">
        <f t="shared" si="4"/>
        <v>800</v>
      </c>
      <c r="AW6" s="18" t="str">
        <f t="shared" si="5"/>
        <v>Windeln,  Franz-Willi</v>
      </c>
      <c r="AX6" s="18">
        <f t="shared" si="6"/>
        <v>4</v>
      </c>
    </row>
    <row r="7" spans="1:50" s="10" customFormat="1" ht="15.75" customHeight="1">
      <c r="A7" s="15">
        <v>5</v>
      </c>
      <c r="B7" s="40" t="s">
        <v>51</v>
      </c>
      <c r="C7" s="40" t="s">
        <v>52</v>
      </c>
      <c r="D7" s="40">
        <v>1961</v>
      </c>
      <c r="E7" s="40" t="s">
        <v>53</v>
      </c>
      <c r="F7" s="18">
        <v>49</v>
      </c>
      <c r="G7" s="18"/>
      <c r="H7" s="18"/>
      <c r="I7" s="18">
        <v>26</v>
      </c>
      <c r="J7" s="18"/>
      <c r="K7" s="18">
        <v>46</v>
      </c>
      <c r="L7" s="18"/>
      <c r="M7" s="18">
        <v>47</v>
      </c>
      <c r="N7" s="18">
        <v>36</v>
      </c>
      <c r="O7" s="18"/>
      <c r="P7" s="18">
        <v>32</v>
      </c>
      <c r="Q7" s="18">
        <v>36</v>
      </c>
      <c r="R7" s="18">
        <v>42</v>
      </c>
      <c r="S7" s="18">
        <v>47</v>
      </c>
      <c r="T7" s="18">
        <v>37</v>
      </c>
      <c r="U7" s="18">
        <v>48</v>
      </c>
      <c r="V7" s="18">
        <v>42</v>
      </c>
      <c r="W7" s="18">
        <v>48</v>
      </c>
      <c r="X7" s="23"/>
      <c r="Y7" s="18">
        <v>46</v>
      </c>
      <c r="Z7" s="18">
        <v>45</v>
      </c>
      <c r="AA7" s="18">
        <v>41</v>
      </c>
      <c r="AB7" s="18"/>
      <c r="AC7" s="18">
        <v>35</v>
      </c>
      <c r="AD7" s="18">
        <v>38</v>
      </c>
      <c r="AE7" s="18"/>
      <c r="AF7" s="18">
        <v>34</v>
      </c>
      <c r="AG7" s="23">
        <v>42</v>
      </c>
      <c r="AH7" s="18">
        <v>46</v>
      </c>
      <c r="AI7" s="18">
        <v>41</v>
      </c>
      <c r="AJ7" s="18">
        <v>37</v>
      </c>
      <c r="AK7" s="18">
        <v>35</v>
      </c>
      <c r="AL7" s="18">
        <v>40</v>
      </c>
      <c r="AM7" s="18"/>
      <c r="AN7" s="18">
        <v>43</v>
      </c>
      <c r="AO7" s="18">
        <v>46</v>
      </c>
      <c r="AP7" s="18">
        <v>42</v>
      </c>
      <c r="AQ7" s="18"/>
      <c r="AR7" s="19">
        <f t="shared" si="0"/>
        <v>1147</v>
      </c>
      <c r="AS7" s="19">
        <f t="shared" si="1"/>
        <v>28</v>
      </c>
      <c r="AT7" s="19">
        <f t="shared" si="2"/>
        <v>679</v>
      </c>
      <c r="AU7" s="19">
        <f t="shared" si="3"/>
        <v>120</v>
      </c>
      <c r="AV7" s="44">
        <f t="shared" si="4"/>
        <v>799</v>
      </c>
      <c r="AW7" s="18" t="str">
        <f t="shared" si="5"/>
        <v>Breuer, Gottfried</v>
      </c>
      <c r="AX7" s="18">
        <f t="shared" si="6"/>
        <v>5</v>
      </c>
    </row>
    <row r="8" spans="1:50" s="10" customFormat="1" ht="15.75" customHeight="1">
      <c r="A8" s="15">
        <v>6</v>
      </c>
      <c r="B8" s="41" t="s">
        <v>110</v>
      </c>
      <c r="C8" s="14" t="s">
        <v>111</v>
      </c>
      <c r="D8" s="41">
        <v>1965</v>
      </c>
      <c r="E8" s="41" t="s">
        <v>112</v>
      </c>
      <c r="F8" s="18"/>
      <c r="G8" s="18"/>
      <c r="H8" s="18">
        <v>37</v>
      </c>
      <c r="I8" s="18"/>
      <c r="J8" s="18">
        <v>0</v>
      </c>
      <c r="K8" s="23">
        <v>0</v>
      </c>
      <c r="L8" s="18"/>
      <c r="M8" s="23">
        <v>43</v>
      </c>
      <c r="N8" s="18">
        <v>43</v>
      </c>
      <c r="O8" s="18">
        <v>47</v>
      </c>
      <c r="P8" s="18">
        <v>41</v>
      </c>
      <c r="Q8" s="23">
        <v>43</v>
      </c>
      <c r="R8" s="18">
        <v>48</v>
      </c>
      <c r="S8" s="47">
        <v>49</v>
      </c>
      <c r="T8" s="18"/>
      <c r="U8" s="23">
        <v>50</v>
      </c>
      <c r="V8" s="18"/>
      <c r="W8" s="23">
        <v>48</v>
      </c>
      <c r="X8" s="18"/>
      <c r="Y8" s="23">
        <v>46</v>
      </c>
      <c r="Z8" s="23">
        <v>47</v>
      </c>
      <c r="AA8" s="18">
        <v>47</v>
      </c>
      <c r="AB8" s="18"/>
      <c r="AC8" s="18"/>
      <c r="AD8" s="18"/>
      <c r="AE8" s="18"/>
      <c r="AF8" s="18"/>
      <c r="AG8" s="18"/>
      <c r="AH8" s="18">
        <v>48</v>
      </c>
      <c r="AI8" s="18"/>
      <c r="AJ8" s="18"/>
      <c r="AK8" s="18">
        <v>46</v>
      </c>
      <c r="AL8" s="18"/>
      <c r="AM8" s="18">
        <v>47</v>
      </c>
      <c r="AN8" s="18">
        <v>48</v>
      </c>
      <c r="AO8" s="18"/>
      <c r="AP8" s="18"/>
      <c r="AQ8" s="18"/>
      <c r="AR8" s="19">
        <f t="shared" si="0"/>
        <v>778</v>
      </c>
      <c r="AS8" s="19">
        <f t="shared" si="1"/>
        <v>19</v>
      </c>
      <c r="AT8" s="19">
        <f t="shared" si="2"/>
        <v>700</v>
      </c>
      <c r="AU8" s="19">
        <f t="shared" si="3"/>
        <v>80</v>
      </c>
      <c r="AV8" s="44">
        <f t="shared" si="4"/>
        <v>780</v>
      </c>
      <c r="AW8" s="18" t="str">
        <f t="shared" si="5"/>
        <v>Errens,  Peter</v>
      </c>
      <c r="AX8" s="18">
        <f t="shared" si="6"/>
        <v>6</v>
      </c>
    </row>
    <row r="9" spans="1:50" s="10" customFormat="1" ht="15.75" customHeight="1">
      <c r="A9" s="15">
        <v>7</v>
      </c>
      <c r="B9" s="56" t="s">
        <v>206</v>
      </c>
      <c r="C9" s="57" t="s">
        <v>105</v>
      </c>
      <c r="D9" s="56">
        <v>1963</v>
      </c>
      <c r="E9" s="56"/>
      <c r="F9" s="31"/>
      <c r="G9" s="31"/>
      <c r="H9" s="31"/>
      <c r="I9" s="31"/>
      <c r="J9" s="31">
        <v>45</v>
      </c>
      <c r="K9" s="31"/>
      <c r="L9" s="31">
        <v>49</v>
      </c>
      <c r="M9" s="31"/>
      <c r="N9" s="31"/>
      <c r="O9" s="31"/>
      <c r="P9" s="31">
        <v>47</v>
      </c>
      <c r="Q9" s="31">
        <v>49</v>
      </c>
      <c r="R9" s="31">
        <v>49</v>
      </c>
      <c r="S9" s="14">
        <v>50</v>
      </c>
      <c r="T9" s="31">
        <v>48</v>
      </c>
      <c r="U9" s="31"/>
      <c r="V9" s="31"/>
      <c r="W9" s="14">
        <v>49</v>
      </c>
      <c r="X9" s="31">
        <v>50</v>
      </c>
      <c r="Y9" s="31">
        <v>50</v>
      </c>
      <c r="Z9" s="31"/>
      <c r="AA9" s="31"/>
      <c r="AB9" s="31"/>
      <c r="AC9" s="31">
        <v>49</v>
      </c>
      <c r="AD9" s="31">
        <v>48</v>
      </c>
      <c r="AE9" s="31"/>
      <c r="AF9" s="31"/>
      <c r="AG9" s="14">
        <v>46</v>
      </c>
      <c r="AH9" s="31">
        <v>50</v>
      </c>
      <c r="AI9" s="31"/>
      <c r="AJ9" s="31"/>
      <c r="AK9" s="31"/>
      <c r="AL9" s="31"/>
      <c r="AM9" s="31"/>
      <c r="AN9" s="31"/>
      <c r="AO9" s="31"/>
      <c r="AP9" s="31"/>
      <c r="AQ9" s="31"/>
      <c r="AR9" s="19">
        <f t="shared" si="0"/>
        <v>679</v>
      </c>
      <c r="AS9" s="19">
        <f t="shared" si="1"/>
        <v>14</v>
      </c>
      <c r="AT9" s="19">
        <f t="shared" si="2"/>
        <v>679</v>
      </c>
      <c r="AU9" s="19">
        <f t="shared" si="3"/>
        <v>0</v>
      </c>
      <c r="AV9" s="44">
        <f t="shared" si="4"/>
        <v>679</v>
      </c>
      <c r="AW9" s="18" t="str">
        <f t="shared" si="5"/>
        <v>Willems,  Robert</v>
      </c>
      <c r="AX9" s="18">
        <f t="shared" si="6"/>
        <v>7</v>
      </c>
    </row>
    <row r="10" spans="1:50" s="10" customFormat="1" ht="15.75" customHeight="1">
      <c r="A10" s="15">
        <v>8</v>
      </c>
      <c r="B10" s="41" t="s">
        <v>124</v>
      </c>
      <c r="C10" s="14" t="s">
        <v>125</v>
      </c>
      <c r="D10" s="41">
        <v>1965</v>
      </c>
      <c r="E10" s="41" t="s">
        <v>126</v>
      </c>
      <c r="F10" s="18"/>
      <c r="G10" s="23">
        <v>32</v>
      </c>
      <c r="H10" s="18">
        <v>27</v>
      </c>
      <c r="I10" s="23">
        <v>12</v>
      </c>
      <c r="J10" s="18">
        <v>10</v>
      </c>
      <c r="K10" s="23">
        <v>1</v>
      </c>
      <c r="L10" s="18">
        <v>12</v>
      </c>
      <c r="M10" s="23">
        <v>33</v>
      </c>
      <c r="N10" s="18"/>
      <c r="O10" s="18">
        <v>32</v>
      </c>
      <c r="P10" s="18"/>
      <c r="Q10" s="23">
        <v>27</v>
      </c>
      <c r="R10" s="18">
        <v>41</v>
      </c>
      <c r="S10" s="47">
        <v>20</v>
      </c>
      <c r="T10" s="18">
        <v>30</v>
      </c>
      <c r="U10" s="23">
        <v>41</v>
      </c>
      <c r="V10" s="18"/>
      <c r="W10" s="18"/>
      <c r="X10" s="23">
        <v>26</v>
      </c>
      <c r="Y10" s="23">
        <v>34</v>
      </c>
      <c r="Z10" s="23">
        <v>43</v>
      </c>
      <c r="AA10" s="18">
        <v>37</v>
      </c>
      <c r="AB10" s="18"/>
      <c r="AC10" s="18"/>
      <c r="AD10" s="18">
        <v>21</v>
      </c>
      <c r="AE10" s="18">
        <v>0</v>
      </c>
      <c r="AF10" s="18">
        <v>12</v>
      </c>
      <c r="AG10" s="18"/>
      <c r="AH10" s="18">
        <v>44</v>
      </c>
      <c r="AI10" s="18">
        <v>31</v>
      </c>
      <c r="AJ10" s="18"/>
      <c r="AK10" s="18">
        <v>23</v>
      </c>
      <c r="AL10" s="18">
        <v>34</v>
      </c>
      <c r="AM10" s="18">
        <v>31</v>
      </c>
      <c r="AN10" s="18"/>
      <c r="AO10" s="47">
        <v>0</v>
      </c>
      <c r="AP10" s="18">
        <v>29</v>
      </c>
      <c r="AQ10" s="18"/>
      <c r="AR10" s="19">
        <f t="shared" si="0"/>
        <v>683</v>
      </c>
      <c r="AS10" s="19">
        <f t="shared" si="1"/>
        <v>27</v>
      </c>
      <c r="AT10" s="19">
        <f t="shared" si="2"/>
        <v>519</v>
      </c>
      <c r="AU10" s="19">
        <f t="shared" si="3"/>
        <v>120</v>
      </c>
      <c r="AV10" s="44">
        <f t="shared" si="4"/>
        <v>639</v>
      </c>
      <c r="AW10" s="18" t="str">
        <f t="shared" si="5"/>
        <v>Leinders,  Günter</v>
      </c>
      <c r="AX10" s="18">
        <f t="shared" si="6"/>
        <v>8</v>
      </c>
    </row>
    <row r="11" spans="1:50" s="10" customFormat="1" ht="15.75" customHeight="1">
      <c r="A11" s="15">
        <v>9</v>
      </c>
      <c r="B11" s="41" t="s">
        <v>115</v>
      </c>
      <c r="C11" s="14" t="s">
        <v>116</v>
      </c>
      <c r="D11" s="41">
        <v>1965</v>
      </c>
      <c r="E11" s="41" t="s">
        <v>117</v>
      </c>
      <c r="F11" s="18"/>
      <c r="G11" s="18"/>
      <c r="H11" s="18">
        <v>33</v>
      </c>
      <c r="I11" s="18">
        <v>25</v>
      </c>
      <c r="J11" s="18">
        <v>0</v>
      </c>
      <c r="K11" s="23">
        <v>9</v>
      </c>
      <c r="L11" s="18">
        <v>32</v>
      </c>
      <c r="M11" s="23">
        <v>38</v>
      </c>
      <c r="N11" s="18"/>
      <c r="O11" s="18"/>
      <c r="P11" s="23">
        <v>41</v>
      </c>
      <c r="Q11" s="18">
        <v>42</v>
      </c>
      <c r="R11" s="18"/>
      <c r="S11" s="47">
        <v>36</v>
      </c>
      <c r="T11" s="18">
        <v>39</v>
      </c>
      <c r="U11" s="18"/>
      <c r="V11" s="18">
        <v>45</v>
      </c>
      <c r="W11" s="23">
        <v>41</v>
      </c>
      <c r="X11" s="18"/>
      <c r="Y11" s="18"/>
      <c r="Z11" s="18"/>
      <c r="AA11" s="18"/>
      <c r="AB11" s="18"/>
      <c r="AC11" s="18"/>
      <c r="AD11" s="18"/>
      <c r="AE11" s="18">
        <v>31</v>
      </c>
      <c r="AF11" s="18"/>
      <c r="AG11" s="18"/>
      <c r="AH11" s="18">
        <v>47</v>
      </c>
      <c r="AI11" s="18"/>
      <c r="AJ11" s="18"/>
      <c r="AK11" s="18"/>
      <c r="AL11" s="18"/>
      <c r="AM11" s="18">
        <v>42</v>
      </c>
      <c r="AN11" s="23">
        <v>46</v>
      </c>
      <c r="AO11" s="47">
        <v>20</v>
      </c>
      <c r="AP11" s="18">
        <v>35</v>
      </c>
      <c r="AQ11" s="18"/>
      <c r="AR11" s="19">
        <f t="shared" si="0"/>
        <v>602</v>
      </c>
      <c r="AS11" s="19">
        <f t="shared" si="1"/>
        <v>18</v>
      </c>
      <c r="AT11" s="19">
        <f t="shared" si="2"/>
        <v>573</v>
      </c>
      <c r="AU11" s="19">
        <f t="shared" si="3"/>
        <v>60</v>
      </c>
      <c r="AV11" s="44">
        <f t="shared" si="4"/>
        <v>633</v>
      </c>
      <c r="AW11" s="18" t="str">
        <f t="shared" si="5"/>
        <v>Aerden,  Frankwin</v>
      </c>
      <c r="AX11" s="18">
        <f t="shared" si="6"/>
        <v>9</v>
      </c>
    </row>
    <row r="12" spans="1:50" s="10" customFormat="1" ht="15.75" customHeight="1">
      <c r="A12" s="15">
        <v>10</v>
      </c>
      <c r="B12" s="14" t="s">
        <v>133</v>
      </c>
      <c r="C12" s="14" t="s">
        <v>134</v>
      </c>
      <c r="D12" s="48">
        <v>1964</v>
      </c>
      <c r="E12" s="48" t="s">
        <v>224</v>
      </c>
      <c r="F12" s="18"/>
      <c r="G12" s="18">
        <v>38</v>
      </c>
      <c r="H12" s="18"/>
      <c r="I12" s="18">
        <v>10</v>
      </c>
      <c r="J12" s="18">
        <v>0</v>
      </c>
      <c r="K12" s="18">
        <v>36</v>
      </c>
      <c r="L12" s="18"/>
      <c r="M12" s="18"/>
      <c r="N12" s="18">
        <v>27</v>
      </c>
      <c r="O12" s="18">
        <v>27</v>
      </c>
      <c r="P12" s="18"/>
      <c r="Q12" s="18">
        <v>11</v>
      </c>
      <c r="R12" s="18">
        <v>37</v>
      </c>
      <c r="S12" s="18"/>
      <c r="T12" s="18"/>
      <c r="U12" s="18"/>
      <c r="V12" s="18">
        <v>34</v>
      </c>
      <c r="W12" s="23">
        <v>21</v>
      </c>
      <c r="X12" s="18"/>
      <c r="Y12" s="18"/>
      <c r="Z12" s="18">
        <v>42</v>
      </c>
      <c r="AA12" s="18">
        <v>35</v>
      </c>
      <c r="AB12" s="18"/>
      <c r="AC12" s="18">
        <v>23</v>
      </c>
      <c r="AD12" s="18">
        <v>31</v>
      </c>
      <c r="AE12" s="18">
        <v>0</v>
      </c>
      <c r="AF12" s="18">
        <v>17</v>
      </c>
      <c r="AG12" s="18"/>
      <c r="AH12" s="18"/>
      <c r="AI12" s="18">
        <v>29</v>
      </c>
      <c r="AJ12" s="18">
        <v>28</v>
      </c>
      <c r="AK12" s="18">
        <v>22</v>
      </c>
      <c r="AL12" s="18">
        <v>33</v>
      </c>
      <c r="AM12" s="18">
        <v>32</v>
      </c>
      <c r="AN12" s="18"/>
      <c r="AO12" s="18">
        <v>42</v>
      </c>
      <c r="AP12" s="18">
        <v>30</v>
      </c>
      <c r="AQ12" s="18"/>
      <c r="AR12" s="19">
        <f t="shared" si="0"/>
        <v>605</v>
      </c>
      <c r="AS12" s="19">
        <f t="shared" si="1"/>
        <v>23</v>
      </c>
      <c r="AT12" s="19">
        <f t="shared" si="2"/>
        <v>501</v>
      </c>
      <c r="AU12" s="19">
        <f t="shared" si="3"/>
        <v>120</v>
      </c>
      <c r="AV12" s="44">
        <f t="shared" si="4"/>
        <v>621</v>
      </c>
      <c r="AW12" s="18" t="str">
        <f t="shared" si="5"/>
        <v>Duda,  Andreas</v>
      </c>
      <c r="AX12" s="18">
        <f t="shared" si="6"/>
        <v>10</v>
      </c>
    </row>
    <row r="13" spans="1:50" s="10" customFormat="1" ht="15.75" customHeight="1">
      <c r="A13" s="15">
        <v>11</v>
      </c>
      <c r="B13" s="40" t="s">
        <v>58</v>
      </c>
      <c r="C13" s="40" t="s">
        <v>59</v>
      </c>
      <c r="D13" s="40">
        <v>1965</v>
      </c>
      <c r="E13" s="40" t="s">
        <v>60</v>
      </c>
      <c r="F13" s="18">
        <v>45</v>
      </c>
      <c r="G13" s="18">
        <v>36</v>
      </c>
      <c r="H13" s="18">
        <v>28</v>
      </c>
      <c r="I13" s="18">
        <v>1</v>
      </c>
      <c r="J13" s="18"/>
      <c r="K13" s="23">
        <v>0</v>
      </c>
      <c r="L13" s="18">
        <v>7</v>
      </c>
      <c r="M13" s="18"/>
      <c r="N13" s="18"/>
      <c r="O13" s="18">
        <v>26</v>
      </c>
      <c r="P13" s="18">
        <v>10</v>
      </c>
      <c r="Q13" s="18">
        <v>10</v>
      </c>
      <c r="R13" s="18"/>
      <c r="S13" s="47"/>
      <c r="T13" s="18"/>
      <c r="U13" s="18"/>
      <c r="V13" s="18"/>
      <c r="W13" s="18">
        <v>45</v>
      </c>
      <c r="X13" s="18"/>
      <c r="Y13" s="18">
        <v>42</v>
      </c>
      <c r="Z13" s="18">
        <v>41</v>
      </c>
      <c r="AA13" s="18"/>
      <c r="AB13" s="18"/>
      <c r="AC13" s="18"/>
      <c r="AD13" s="18">
        <v>26</v>
      </c>
      <c r="AE13" s="18">
        <v>1</v>
      </c>
      <c r="AF13" s="18">
        <v>10</v>
      </c>
      <c r="AG13" s="23">
        <v>28</v>
      </c>
      <c r="AH13" s="18"/>
      <c r="AI13" s="18"/>
      <c r="AJ13" s="18"/>
      <c r="AK13" s="18">
        <v>21</v>
      </c>
      <c r="AL13" s="18">
        <v>32</v>
      </c>
      <c r="AM13" s="18"/>
      <c r="AN13" s="18">
        <v>37</v>
      </c>
      <c r="AO13" s="18">
        <v>38</v>
      </c>
      <c r="AP13" s="18">
        <v>27</v>
      </c>
      <c r="AQ13" s="18"/>
      <c r="AR13" s="19">
        <f t="shared" si="0"/>
        <v>511</v>
      </c>
      <c r="AS13" s="19">
        <f t="shared" si="1"/>
        <v>21</v>
      </c>
      <c r="AT13" s="19">
        <f t="shared" si="2"/>
        <v>482</v>
      </c>
      <c r="AU13" s="19">
        <f t="shared" si="3"/>
        <v>120</v>
      </c>
      <c r="AV13" s="44">
        <f t="shared" si="4"/>
        <v>602</v>
      </c>
      <c r="AW13" s="18" t="str">
        <f t="shared" si="5"/>
        <v>Traini, Mario</v>
      </c>
      <c r="AX13" s="18">
        <f t="shared" si="6"/>
        <v>11</v>
      </c>
    </row>
    <row r="14" spans="1:50" s="10" customFormat="1" ht="15.75" customHeight="1">
      <c r="A14" s="15">
        <v>12</v>
      </c>
      <c r="B14" s="40" t="s">
        <v>81</v>
      </c>
      <c r="C14" s="40" t="s">
        <v>82</v>
      </c>
      <c r="D14" s="40">
        <v>1962</v>
      </c>
      <c r="E14" s="40" t="s">
        <v>83</v>
      </c>
      <c r="F14" s="23">
        <v>35</v>
      </c>
      <c r="G14" s="18"/>
      <c r="H14" s="18">
        <v>35</v>
      </c>
      <c r="I14" s="23">
        <v>30</v>
      </c>
      <c r="J14" s="18"/>
      <c r="K14" s="18"/>
      <c r="L14" s="18">
        <v>29</v>
      </c>
      <c r="M14" s="18"/>
      <c r="N14" s="18"/>
      <c r="O14" s="18"/>
      <c r="P14" s="18"/>
      <c r="Q14" s="18"/>
      <c r="R14" s="18"/>
      <c r="S14" s="23">
        <v>40</v>
      </c>
      <c r="T14" s="18"/>
      <c r="U14" s="18"/>
      <c r="V14" s="18">
        <v>43</v>
      </c>
      <c r="W14" s="18"/>
      <c r="X14" s="18">
        <v>46</v>
      </c>
      <c r="Y14" s="18">
        <v>45</v>
      </c>
      <c r="Z14" s="18">
        <v>46</v>
      </c>
      <c r="AA14" s="18">
        <v>42</v>
      </c>
      <c r="AB14" s="18"/>
      <c r="AC14" s="18">
        <v>36</v>
      </c>
      <c r="AD14" s="18"/>
      <c r="AE14" s="18">
        <v>30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>
        <v>39</v>
      </c>
      <c r="AQ14" s="18"/>
      <c r="AR14" s="19">
        <f t="shared" si="0"/>
        <v>496</v>
      </c>
      <c r="AS14" s="19">
        <f t="shared" si="1"/>
        <v>13</v>
      </c>
      <c r="AT14" s="19">
        <f t="shared" si="2"/>
        <v>496</v>
      </c>
      <c r="AU14" s="19">
        <f t="shared" si="3"/>
        <v>0</v>
      </c>
      <c r="AV14" s="44">
        <f t="shared" si="4"/>
        <v>496</v>
      </c>
      <c r="AW14" s="18" t="str">
        <f t="shared" si="5"/>
        <v>Hüllen, Jürgen</v>
      </c>
      <c r="AX14" s="18">
        <f t="shared" si="6"/>
        <v>12</v>
      </c>
    </row>
    <row r="15" spans="1:50" s="10" customFormat="1" ht="15.75" customHeight="1">
      <c r="A15" s="15">
        <v>13</v>
      </c>
      <c r="B15" s="41" t="s">
        <v>70</v>
      </c>
      <c r="C15" s="14" t="s">
        <v>100</v>
      </c>
      <c r="D15" s="41">
        <v>1965</v>
      </c>
      <c r="E15" s="41" t="s">
        <v>101</v>
      </c>
      <c r="F15" s="23">
        <v>44</v>
      </c>
      <c r="G15" s="18"/>
      <c r="H15" s="18">
        <v>47</v>
      </c>
      <c r="I15" s="18">
        <v>43</v>
      </c>
      <c r="J15" s="18"/>
      <c r="K15" s="18"/>
      <c r="L15" s="18">
        <v>46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>
        <v>46</v>
      </c>
      <c r="AE15" s="18">
        <v>37</v>
      </c>
      <c r="AF15" s="18">
        <v>44</v>
      </c>
      <c r="AG15" s="18"/>
      <c r="AH15" s="23">
        <v>47</v>
      </c>
      <c r="AI15" s="18">
        <v>48</v>
      </c>
      <c r="AJ15" s="18">
        <v>46</v>
      </c>
      <c r="AK15" s="18"/>
      <c r="AL15" s="18">
        <v>48</v>
      </c>
      <c r="AM15" s="18"/>
      <c r="AN15" s="18"/>
      <c r="AO15" s="18"/>
      <c r="AP15" s="18"/>
      <c r="AQ15" s="18"/>
      <c r="AR15" s="19">
        <f t="shared" si="0"/>
        <v>496</v>
      </c>
      <c r="AS15" s="19">
        <f t="shared" si="1"/>
        <v>11</v>
      </c>
      <c r="AT15" s="19">
        <f t="shared" si="2"/>
        <v>496</v>
      </c>
      <c r="AU15" s="19">
        <f t="shared" si="3"/>
        <v>0</v>
      </c>
      <c r="AV15" s="44">
        <f t="shared" si="4"/>
        <v>496</v>
      </c>
      <c r="AW15" s="18" t="str">
        <f t="shared" si="5"/>
        <v>Oepen,  Heinz</v>
      </c>
      <c r="AX15" s="18">
        <f t="shared" si="6"/>
        <v>13</v>
      </c>
    </row>
    <row r="16" spans="1:50" s="10" customFormat="1" ht="15.75" customHeight="1">
      <c r="A16" s="15">
        <v>14</v>
      </c>
      <c r="B16" s="58" t="s">
        <v>64</v>
      </c>
      <c r="C16" s="58" t="s">
        <v>65</v>
      </c>
      <c r="D16" s="58">
        <v>1963</v>
      </c>
      <c r="E16" s="58" t="s">
        <v>50</v>
      </c>
      <c r="F16" s="23">
        <v>47</v>
      </c>
      <c r="G16" s="18">
        <v>46</v>
      </c>
      <c r="H16" s="18">
        <v>48</v>
      </c>
      <c r="I16" s="18">
        <v>44</v>
      </c>
      <c r="J16" s="18"/>
      <c r="K16" s="18"/>
      <c r="L16" s="18"/>
      <c r="M16" s="18"/>
      <c r="N16" s="18"/>
      <c r="O16" s="18"/>
      <c r="P16" s="23">
        <v>49</v>
      </c>
      <c r="Q16" s="18"/>
      <c r="R16" s="18"/>
      <c r="S16" s="18"/>
      <c r="T16" s="18"/>
      <c r="U16" s="18"/>
      <c r="V16" s="18">
        <v>41</v>
      </c>
      <c r="W16" s="23">
        <v>45</v>
      </c>
      <c r="X16" s="18"/>
      <c r="Y16" s="18"/>
      <c r="Z16" s="18"/>
      <c r="AA16" s="18"/>
      <c r="AB16" s="18"/>
      <c r="AC16" s="18"/>
      <c r="AD16" s="18">
        <v>36</v>
      </c>
      <c r="AE16" s="18">
        <v>42</v>
      </c>
      <c r="AF16" s="18"/>
      <c r="AG16" s="18"/>
      <c r="AH16" s="18"/>
      <c r="AI16" s="18"/>
      <c r="AJ16" s="18"/>
      <c r="AK16" s="18"/>
      <c r="AL16" s="18">
        <v>47</v>
      </c>
      <c r="AM16" s="18"/>
      <c r="AN16" s="18"/>
      <c r="AO16" s="18"/>
      <c r="AP16" s="18"/>
      <c r="AQ16" s="18"/>
      <c r="AR16" s="19">
        <f t="shared" si="0"/>
        <v>445</v>
      </c>
      <c r="AS16" s="19">
        <f t="shared" si="1"/>
        <v>10</v>
      </c>
      <c r="AT16" s="19">
        <f t="shared" si="2"/>
        <v>445</v>
      </c>
      <c r="AU16" s="19">
        <f t="shared" si="3"/>
        <v>0</v>
      </c>
      <c r="AV16" s="44">
        <f t="shared" si="4"/>
        <v>445</v>
      </c>
      <c r="AW16" s="18" t="str">
        <f t="shared" si="5"/>
        <v>Schneider, Herbert</v>
      </c>
      <c r="AX16" s="18">
        <f t="shared" si="6"/>
        <v>14</v>
      </c>
    </row>
    <row r="17" spans="1:50" s="10" customFormat="1" ht="15.75" customHeight="1">
      <c r="A17" s="15">
        <v>15</v>
      </c>
      <c r="B17" s="40" t="s">
        <v>88</v>
      </c>
      <c r="C17" s="40" t="s">
        <v>89</v>
      </c>
      <c r="D17" s="40">
        <v>1961</v>
      </c>
      <c r="E17" s="40" t="s">
        <v>83</v>
      </c>
      <c r="F17" s="23">
        <v>27</v>
      </c>
      <c r="G17" s="18"/>
      <c r="H17" s="18">
        <v>31</v>
      </c>
      <c r="I17" s="18">
        <v>23</v>
      </c>
      <c r="J17" s="18">
        <v>6</v>
      </c>
      <c r="K17" s="18"/>
      <c r="L17" s="18">
        <v>17</v>
      </c>
      <c r="M17" s="18"/>
      <c r="N17" s="18">
        <v>32</v>
      </c>
      <c r="O17" s="18">
        <v>31</v>
      </c>
      <c r="P17" s="18">
        <v>19</v>
      </c>
      <c r="Q17" s="18"/>
      <c r="R17" s="18"/>
      <c r="S17" s="18"/>
      <c r="T17" s="18"/>
      <c r="U17" s="18"/>
      <c r="V17" s="18">
        <v>39</v>
      </c>
      <c r="W17" s="23">
        <v>28</v>
      </c>
      <c r="X17" s="18">
        <v>43</v>
      </c>
      <c r="Y17" s="18"/>
      <c r="Z17" s="18">
        <v>44</v>
      </c>
      <c r="AA17" s="18">
        <v>38</v>
      </c>
      <c r="AB17" s="18"/>
      <c r="AC17" s="18"/>
      <c r="AD17" s="18"/>
      <c r="AE17" s="18">
        <v>20</v>
      </c>
      <c r="AF17" s="18"/>
      <c r="AG17" s="18"/>
      <c r="AH17" s="23">
        <v>41</v>
      </c>
      <c r="AI17" s="18"/>
      <c r="AJ17" s="18"/>
      <c r="AK17" s="18"/>
      <c r="AL17" s="18"/>
      <c r="AM17" s="18"/>
      <c r="AN17" s="18"/>
      <c r="AO17" s="18"/>
      <c r="AP17" s="18"/>
      <c r="AQ17" s="18"/>
      <c r="AR17" s="19">
        <f t="shared" si="0"/>
        <v>439</v>
      </c>
      <c r="AS17" s="19">
        <f t="shared" si="1"/>
        <v>15</v>
      </c>
      <c r="AT17" s="19">
        <f t="shared" si="2"/>
        <v>439</v>
      </c>
      <c r="AU17" s="19">
        <f t="shared" si="3"/>
        <v>0</v>
      </c>
      <c r="AV17" s="44">
        <f t="shared" si="4"/>
        <v>439</v>
      </c>
      <c r="AW17" s="18" t="str">
        <f t="shared" si="5"/>
        <v>Roderburg, Edgar</v>
      </c>
      <c r="AX17" s="18">
        <f t="shared" si="6"/>
        <v>15</v>
      </c>
    </row>
    <row r="18" spans="1:50" s="10" customFormat="1" ht="15.75" customHeight="1">
      <c r="A18" s="15">
        <v>16</v>
      </c>
      <c r="B18" s="27" t="s">
        <v>228</v>
      </c>
      <c r="C18" s="27" t="s">
        <v>91</v>
      </c>
      <c r="D18" s="28">
        <v>1965</v>
      </c>
      <c r="E18" s="27" t="s">
        <v>229</v>
      </c>
      <c r="F18" s="29"/>
      <c r="G18" s="29"/>
      <c r="H18" s="29"/>
      <c r="I18" s="29"/>
      <c r="J18" s="29">
        <v>49</v>
      </c>
      <c r="K18" s="14">
        <v>46</v>
      </c>
      <c r="L18" s="16"/>
      <c r="M18" s="16"/>
      <c r="N18" s="16">
        <v>50</v>
      </c>
      <c r="O18" s="16"/>
      <c r="P18" s="16"/>
      <c r="Q18" s="16"/>
      <c r="R18" s="16"/>
      <c r="S18" s="42">
        <v>49</v>
      </c>
      <c r="T18" s="16">
        <v>49</v>
      </c>
      <c r="U18" s="16"/>
      <c r="V18" s="16"/>
      <c r="W18" s="16"/>
      <c r="X18" s="16"/>
      <c r="Y18" s="14">
        <v>43</v>
      </c>
      <c r="Z18" s="14">
        <v>49</v>
      </c>
      <c r="AA18" s="16">
        <v>49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42">
        <v>49</v>
      </c>
      <c r="AP18" s="16"/>
      <c r="AQ18" s="16"/>
      <c r="AR18" s="19">
        <f t="shared" si="0"/>
        <v>433</v>
      </c>
      <c r="AS18" s="14">
        <f t="shared" si="1"/>
        <v>9</v>
      </c>
      <c r="AT18" s="19">
        <f t="shared" si="2"/>
        <v>433</v>
      </c>
      <c r="AU18" s="19">
        <f t="shared" si="3"/>
        <v>0</v>
      </c>
      <c r="AV18" s="44">
        <f t="shared" si="4"/>
        <v>433</v>
      </c>
      <c r="AW18" s="18" t="str">
        <f t="shared" si="5"/>
        <v>Winter, Stefan</v>
      </c>
      <c r="AX18" s="18">
        <f t="shared" si="6"/>
        <v>16</v>
      </c>
    </row>
    <row r="19" spans="1:50" s="10" customFormat="1" ht="15.75" customHeight="1">
      <c r="A19" s="15">
        <v>17</v>
      </c>
      <c r="B19" s="53" t="s">
        <v>192</v>
      </c>
      <c r="C19" s="60" t="s">
        <v>193</v>
      </c>
      <c r="D19" s="20">
        <v>1963</v>
      </c>
      <c r="E19" s="20" t="s">
        <v>194</v>
      </c>
      <c r="F19" s="16"/>
      <c r="G19" s="16"/>
      <c r="H19" s="16"/>
      <c r="I19" s="16">
        <v>37</v>
      </c>
      <c r="J19" s="16"/>
      <c r="K19" s="16"/>
      <c r="L19" s="16">
        <v>40</v>
      </c>
      <c r="M19" s="14">
        <v>39</v>
      </c>
      <c r="N19" s="16"/>
      <c r="O19" s="16"/>
      <c r="P19" s="16"/>
      <c r="Q19" s="16"/>
      <c r="R19" s="16"/>
      <c r="S19" s="14">
        <v>43</v>
      </c>
      <c r="T19" s="16"/>
      <c r="U19" s="16"/>
      <c r="V19" s="16"/>
      <c r="W19" s="16"/>
      <c r="X19" s="16"/>
      <c r="Y19" s="16"/>
      <c r="Z19" s="16"/>
      <c r="AA19" s="16"/>
      <c r="AB19" s="16"/>
      <c r="AC19" s="16">
        <v>44</v>
      </c>
      <c r="AD19" s="16"/>
      <c r="AE19" s="16"/>
      <c r="AF19" s="16"/>
      <c r="AG19" s="16"/>
      <c r="AH19" s="16"/>
      <c r="AI19" s="16">
        <v>46</v>
      </c>
      <c r="AJ19" s="16"/>
      <c r="AK19" s="16"/>
      <c r="AL19" s="16"/>
      <c r="AM19" s="16">
        <v>43</v>
      </c>
      <c r="AN19" s="16">
        <v>46</v>
      </c>
      <c r="AO19" s="14">
        <v>32</v>
      </c>
      <c r="AP19" s="16">
        <v>45</v>
      </c>
      <c r="AQ19" s="16"/>
      <c r="AR19" s="19">
        <f t="shared" si="0"/>
        <v>415</v>
      </c>
      <c r="AS19" s="19">
        <f t="shared" si="1"/>
        <v>10</v>
      </c>
      <c r="AT19" s="19">
        <f t="shared" si="2"/>
        <v>415</v>
      </c>
      <c r="AU19" s="19">
        <f t="shared" si="3"/>
        <v>0</v>
      </c>
      <c r="AV19" s="44">
        <f t="shared" si="4"/>
        <v>415</v>
      </c>
      <c r="AW19" s="18" t="str">
        <f t="shared" si="5"/>
        <v>Claassen,  Carel</v>
      </c>
      <c r="AX19" s="18">
        <f t="shared" si="6"/>
        <v>17</v>
      </c>
    </row>
    <row r="20" spans="1:50" s="10" customFormat="1" ht="15.75" customHeight="1">
      <c r="A20" s="15">
        <v>18</v>
      </c>
      <c r="B20" s="59" t="s">
        <v>162</v>
      </c>
      <c r="C20" s="59" t="s">
        <v>109</v>
      </c>
      <c r="D20" s="59">
        <v>1964</v>
      </c>
      <c r="E20" s="59" t="s">
        <v>53</v>
      </c>
      <c r="F20" s="16"/>
      <c r="G20" s="16"/>
      <c r="H20" s="16"/>
      <c r="I20" s="23">
        <v>27</v>
      </c>
      <c r="J20" s="16"/>
      <c r="K20" s="14">
        <v>6</v>
      </c>
      <c r="L20" s="16"/>
      <c r="M20" s="16"/>
      <c r="N20" s="16">
        <v>35</v>
      </c>
      <c r="O20" s="16"/>
      <c r="P20" s="16">
        <v>34</v>
      </c>
      <c r="Q20" s="16"/>
      <c r="R20" s="16"/>
      <c r="S20" s="42">
        <v>30</v>
      </c>
      <c r="T20" s="16">
        <v>36</v>
      </c>
      <c r="U20" s="14">
        <v>42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>
        <v>39</v>
      </c>
      <c r="AJ20" s="16">
        <v>35</v>
      </c>
      <c r="AK20" s="16">
        <v>33</v>
      </c>
      <c r="AL20" s="16">
        <v>41</v>
      </c>
      <c r="AM20" s="16"/>
      <c r="AN20" s="16"/>
      <c r="AO20" s="14">
        <v>10</v>
      </c>
      <c r="AP20" s="16">
        <v>41</v>
      </c>
      <c r="AQ20" s="16"/>
      <c r="AR20" s="19">
        <f t="shared" si="0"/>
        <v>409</v>
      </c>
      <c r="AS20" s="19">
        <f t="shared" si="1"/>
        <v>13</v>
      </c>
      <c r="AT20" s="19">
        <f t="shared" si="2"/>
        <v>409</v>
      </c>
      <c r="AU20" s="19">
        <f t="shared" si="3"/>
        <v>0</v>
      </c>
      <c r="AV20" s="44">
        <f t="shared" si="4"/>
        <v>409</v>
      </c>
      <c r="AW20" s="18" t="str">
        <f t="shared" si="5"/>
        <v>Rosewich,  Joachim</v>
      </c>
      <c r="AX20" s="18">
        <f t="shared" si="6"/>
        <v>18</v>
      </c>
    </row>
    <row r="21" spans="1:50" s="10" customFormat="1" ht="15.75" customHeight="1">
      <c r="A21" s="15">
        <v>19</v>
      </c>
      <c r="B21" s="56" t="s">
        <v>215</v>
      </c>
      <c r="C21" s="57" t="s">
        <v>163</v>
      </c>
      <c r="D21" s="56">
        <v>1963</v>
      </c>
      <c r="E21" s="56" t="s">
        <v>63</v>
      </c>
      <c r="F21" s="31"/>
      <c r="G21" s="31"/>
      <c r="H21" s="31"/>
      <c r="I21" s="31"/>
      <c r="J21" s="31"/>
      <c r="K21" s="31">
        <v>32</v>
      </c>
      <c r="L21" s="31">
        <v>27</v>
      </c>
      <c r="M21" s="31"/>
      <c r="N21" s="31">
        <v>38</v>
      </c>
      <c r="O21" s="31">
        <v>42</v>
      </c>
      <c r="P21" s="31">
        <v>36</v>
      </c>
      <c r="Q21" s="31">
        <v>38</v>
      </c>
      <c r="R21" s="31"/>
      <c r="S21" s="31"/>
      <c r="T21" s="31"/>
      <c r="U21" s="31">
        <v>47</v>
      </c>
      <c r="V21" s="31"/>
      <c r="W21" s="31">
        <v>49</v>
      </c>
      <c r="X21" s="31"/>
      <c r="Y21" s="31"/>
      <c r="Z21" s="31"/>
      <c r="AA21" s="31"/>
      <c r="AB21" s="31"/>
      <c r="AC21" s="31"/>
      <c r="AD21" s="31"/>
      <c r="AE21" s="31"/>
      <c r="AF21" s="31">
        <v>13</v>
      </c>
      <c r="AG21" s="31">
        <v>47</v>
      </c>
      <c r="AH21" s="31"/>
      <c r="AI21" s="31">
        <v>34</v>
      </c>
      <c r="AJ21" s="31"/>
      <c r="AK21" s="31"/>
      <c r="AL21" s="31"/>
      <c r="AM21" s="31"/>
      <c r="AN21" s="31"/>
      <c r="AO21" s="31"/>
      <c r="AP21" s="31"/>
      <c r="AQ21" s="31"/>
      <c r="AR21" s="19">
        <f t="shared" si="0"/>
        <v>403</v>
      </c>
      <c r="AS21" s="19">
        <f t="shared" si="1"/>
        <v>11</v>
      </c>
      <c r="AT21" s="19">
        <f t="shared" si="2"/>
        <v>403</v>
      </c>
      <c r="AU21" s="19">
        <f t="shared" si="3"/>
        <v>0</v>
      </c>
      <c r="AV21" s="44">
        <f t="shared" si="4"/>
        <v>403</v>
      </c>
      <c r="AW21" s="18" t="str">
        <f t="shared" si="5"/>
        <v>Jansen,  Guido</v>
      </c>
      <c r="AX21" s="18">
        <f t="shared" si="6"/>
        <v>19</v>
      </c>
    </row>
    <row r="22" spans="1:50" s="10" customFormat="1" ht="15.75" customHeight="1">
      <c r="A22" s="15">
        <v>20</v>
      </c>
      <c r="B22" s="40" t="s">
        <v>94</v>
      </c>
      <c r="C22" s="40" t="s">
        <v>57</v>
      </c>
      <c r="D22" s="40">
        <v>1961</v>
      </c>
      <c r="E22" s="40" t="s">
        <v>53</v>
      </c>
      <c r="F22" s="23">
        <v>19</v>
      </c>
      <c r="G22" s="18"/>
      <c r="H22" s="18"/>
      <c r="I22" s="18">
        <v>12</v>
      </c>
      <c r="J22" s="18"/>
      <c r="K22" s="23">
        <v>0</v>
      </c>
      <c r="L22" s="18"/>
      <c r="M22" s="18"/>
      <c r="N22" s="18">
        <v>28</v>
      </c>
      <c r="O22" s="18"/>
      <c r="P22" s="18">
        <v>14</v>
      </c>
      <c r="Q22" s="18"/>
      <c r="R22" s="18">
        <v>39</v>
      </c>
      <c r="S22" s="47">
        <v>21</v>
      </c>
      <c r="T22" s="18"/>
      <c r="U22" s="18"/>
      <c r="V22" s="18"/>
      <c r="W22" s="23">
        <v>22</v>
      </c>
      <c r="X22" s="18"/>
      <c r="Y22" s="18">
        <v>44</v>
      </c>
      <c r="Z22" s="18"/>
      <c r="AA22" s="18"/>
      <c r="AB22" s="18"/>
      <c r="AC22" s="18">
        <v>25</v>
      </c>
      <c r="AD22" s="18"/>
      <c r="AE22" s="18"/>
      <c r="AF22" s="18">
        <v>16</v>
      </c>
      <c r="AG22" s="23">
        <v>29</v>
      </c>
      <c r="AH22" s="18"/>
      <c r="AI22" s="18"/>
      <c r="AJ22" s="18"/>
      <c r="AK22" s="18"/>
      <c r="AL22" s="18"/>
      <c r="AM22" s="18"/>
      <c r="AN22" s="18"/>
      <c r="AO22" s="18">
        <v>40</v>
      </c>
      <c r="AP22" s="18"/>
      <c r="AQ22" s="18"/>
      <c r="AR22" s="19">
        <f t="shared" si="0"/>
        <v>309</v>
      </c>
      <c r="AS22" s="19">
        <f t="shared" si="1"/>
        <v>13</v>
      </c>
      <c r="AT22" s="19">
        <f t="shared" si="2"/>
        <v>309</v>
      </c>
      <c r="AU22" s="19">
        <f t="shared" si="3"/>
        <v>0</v>
      </c>
      <c r="AV22" s="44">
        <f t="shared" si="4"/>
        <v>309</v>
      </c>
      <c r="AW22" s="18" t="str">
        <f t="shared" si="5"/>
        <v>Förster, Manfred</v>
      </c>
      <c r="AX22" s="18">
        <f t="shared" si="6"/>
        <v>20</v>
      </c>
    </row>
    <row r="23" spans="1:50" s="10" customFormat="1" ht="15.75" customHeight="1">
      <c r="A23" s="15">
        <v>21</v>
      </c>
      <c r="B23" s="41" t="s">
        <v>118</v>
      </c>
      <c r="C23" s="14" t="s">
        <v>119</v>
      </c>
      <c r="D23" s="41">
        <v>1961</v>
      </c>
      <c r="E23" s="41" t="s">
        <v>120</v>
      </c>
      <c r="F23" s="18"/>
      <c r="G23" s="18">
        <v>33</v>
      </c>
      <c r="H23" s="18">
        <v>30</v>
      </c>
      <c r="I23" s="18">
        <v>19</v>
      </c>
      <c r="J23" s="18"/>
      <c r="K23" s="18">
        <v>35</v>
      </c>
      <c r="L23" s="18">
        <v>11</v>
      </c>
      <c r="M23" s="18"/>
      <c r="N23" s="18"/>
      <c r="O23" s="18"/>
      <c r="P23" s="18">
        <v>12</v>
      </c>
      <c r="Q23" s="18"/>
      <c r="R23" s="18"/>
      <c r="S23" s="18">
        <v>45</v>
      </c>
      <c r="T23" s="18">
        <v>32</v>
      </c>
      <c r="U23" s="18"/>
      <c r="V23" s="18"/>
      <c r="W23" s="18"/>
      <c r="X23" s="18">
        <v>41</v>
      </c>
      <c r="Y23" s="18">
        <v>39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9">
        <f t="shared" si="0"/>
        <v>297</v>
      </c>
      <c r="AS23" s="19">
        <f t="shared" si="1"/>
        <v>10</v>
      </c>
      <c r="AT23" s="19">
        <f t="shared" si="2"/>
        <v>297</v>
      </c>
      <c r="AU23" s="19">
        <f t="shared" si="3"/>
        <v>0</v>
      </c>
      <c r="AV23" s="44">
        <f t="shared" si="4"/>
        <v>297</v>
      </c>
      <c r="AW23" s="18" t="str">
        <f t="shared" si="5"/>
        <v>Felkel,  Georg</v>
      </c>
      <c r="AX23" s="18">
        <f t="shared" si="6"/>
        <v>21</v>
      </c>
    </row>
    <row r="24" spans="1:50" s="10" customFormat="1" ht="15.75" customHeight="1">
      <c r="A24" s="15"/>
      <c r="B24" s="27"/>
      <c r="C24" s="27"/>
      <c r="D24" s="28"/>
      <c r="E24" s="27"/>
      <c r="F24" s="29"/>
      <c r="G24" s="29"/>
      <c r="H24" s="29"/>
      <c r="I24" s="29"/>
      <c r="J24" s="29"/>
      <c r="K24" s="14"/>
      <c r="L24" s="16"/>
      <c r="M24" s="16"/>
      <c r="N24" s="16"/>
      <c r="O24" s="16"/>
      <c r="P24" s="16"/>
      <c r="Q24" s="16"/>
      <c r="R24" s="16"/>
      <c r="S24" s="42"/>
      <c r="T24" s="16"/>
      <c r="U24" s="16"/>
      <c r="V24" s="16"/>
      <c r="W24" s="16"/>
      <c r="X24" s="16"/>
      <c r="Y24" s="14"/>
      <c r="Z24" s="14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42"/>
      <c r="AP24" s="16"/>
      <c r="AQ24" s="16"/>
      <c r="AR24" s="19"/>
      <c r="AS24" s="14"/>
      <c r="AT24" s="19"/>
      <c r="AU24" s="19"/>
      <c r="AV24" s="44"/>
      <c r="AW24" s="18"/>
      <c r="AX24" s="18"/>
    </row>
    <row r="25" spans="1:50" s="10" customFormat="1" ht="15.75" customHeight="1">
      <c r="A25" s="15"/>
      <c r="B25" s="27"/>
      <c r="C25" s="27"/>
      <c r="D25" s="28"/>
      <c r="E25" s="27"/>
      <c r="F25" s="29"/>
      <c r="G25" s="29"/>
      <c r="H25" s="29"/>
      <c r="I25" s="29"/>
      <c r="J25" s="29"/>
      <c r="K25" s="14"/>
      <c r="L25" s="16"/>
      <c r="M25" s="16"/>
      <c r="N25" s="16"/>
      <c r="O25" s="16"/>
      <c r="P25" s="16"/>
      <c r="Q25" s="16"/>
      <c r="R25" s="16"/>
      <c r="S25" s="42"/>
      <c r="T25" s="16"/>
      <c r="U25" s="16"/>
      <c r="V25" s="16"/>
      <c r="W25" s="16"/>
      <c r="X25" s="16"/>
      <c r="Y25" s="14"/>
      <c r="Z25" s="14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42"/>
      <c r="AP25" s="16"/>
      <c r="AQ25" s="16"/>
      <c r="AR25" s="19"/>
      <c r="AS25" s="14"/>
      <c r="AT25" s="19"/>
      <c r="AU25" s="19"/>
      <c r="AV25" s="44"/>
      <c r="AW25" s="18"/>
      <c r="AX25" s="18"/>
    </row>
    <row r="26" spans="1:50" s="10" customFormat="1" ht="15.75" customHeight="1">
      <c r="A26" s="15"/>
      <c r="B26" s="27"/>
      <c r="C26" s="27"/>
      <c r="D26" s="28"/>
      <c r="E26" s="27"/>
      <c r="F26" s="29"/>
      <c r="G26" s="29"/>
      <c r="H26" s="29"/>
      <c r="I26" s="29"/>
      <c r="J26" s="29"/>
      <c r="K26" s="14"/>
      <c r="L26" s="16"/>
      <c r="M26" s="16"/>
      <c r="N26" s="16"/>
      <c r="O26" s="16"/>
      <c r="P26" s="16"/>
      <c r="Q26" s="16"/>
      <c r="R26" s="16"/>
      <c r="S26" s="42"/>
      <c r="T26" s="16"/>
      <c r="U26" s="16"/>
      <c r="V26" s="16"/>
      <c r="W26" s="16"/>
      <c r="X26" s="16"/>
      <c r="Y26" s="14"/>
      <c r="Z26" s="14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42"/>
      <c r="AP26" s="16"/>
      <c r="AQ26" s="16"/>
      <c r="AR26" s="19"/>
      <c r="AS26" s="14"/>
      <c r="AT26" s="19"/>
      <c r="AU26" s="19"/>
      <c r="AV26" s="44"/>
      <c r="AW26" s="18"/>
      <c r="AX26" s="18"/>
    </row>
    <row r="27" spans="1:50" s="10" customFormat="1" ht="15.75" customHeight="1">
      <c r="A27" s="15"/>
      <c r="B27" s="22" t="s">
        <v>67</v>
      </c>
      <c r="C27" s="22" t="s">
        <v>68</v>
      </c>
      <c r="D27" s="22">
        <v>1961</v>
      </c>
      <c r="E27" s="22" t="s">
        <v>69</v>
      </c>
      <c r="F27" s="23">
        <v>45</v>
      </c>
      <c r="G27" s="18"/>
      <c r="H27" s="18">
        <v>49</v>
      </c>
      <c r="I27" s="18">
        <v>45</v>
      </c>
      <c r="J27" s="18">
        <v>42</v>
      </c>
      <c r="K27" s="23">
        <v>43</v>
      </c>
      <c r="L27" s="18"/>
      <c r="M27" s="18"/>
      <c r="N27" s="18">
        <v>46</v>
      </c>
      <c r="O27" s="18"/>
      <c r="P27" s="18">
        <v>45</v>
      </c>
      <c r="Q27" s="18">
        <v>45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9">
        <f t="shared" si="0"/>
        <v>360</v>
      </c>
      <c r="AS27" s="19">
        <f t="shared" si="1"/>
        <v>8</v>
      </c>
      <c r="AT27" s="19">
        <f t="shared" si="2"/>
        <v>360</v>
      </c>
      <c r="AU27" s="19">
        <f t="shared" si="3"/>
        <v>0</v>
      </c>
      <c r="AV27" s="44">
        <f t="shared" si="4"/>
        <v>360</v>
      </c>
      <c r="AW27" s="18" t="str">
        <f t="shared" si="5"/>
        <v>Nölp, Hans-Georg</v>
      </c>
      <c r="AX27" s="18">
        <f t="shared" si="6"/>
        <v>0</v>
      </c>
    </row>
    <row r="28" spans="1:50" s="10" customFormat="1" ht="15.75" customHeight="1">
      <c r="A28" s="15"/>
      <c r="B28" s="20" t="s">
        <v>176</v>
      </c>
      <c r="C28" s="21" t="s">
        <v>177</v>
      </c>
      <c r="D28" s="20">
        <v>1961</v>
      </c>
      <c r="E28" s="20" t="s">
        <v>80</v>
      </c>
      <c r="F28" s="16"/>
      <c r="G28" s="16"/>
      <c r="H28" s="16"/>
      <c r="I28" s="16">
        <v>34</v>
      </c>
      <c r="J28" s="16"/>
      <c r="K28" s="14">
        <v>31</v>
      </c>
      <c r="L28" s="16">
        <v>39</v>
      </c>
      <c r="M28" s="14">
        <v>42</v>
      </c>
      <c r="N28" s="16">
        <v>44</v>
      </c>
      <c r="O28" s="16">
        <v>45</v>
      </c>
      <c r="P28" s="16"/>
      <c r="Q28" s="16"/>
      <c r="R28" s="16"/>
      <c r="S28" s="14">
        <v>44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4">
        <v>23</v>
      </c>
      <c r="AP28" s="16"/>
      <c r="AQ28" s="16"/>
      <c r="AR28" s="19">
        <f t="shared" si="0"/>
        <v>302</v>
      </c>
      <c r="AS28" s="19">
        <f t="shared" si="1"/>
        <v>8</v>
      </c>
      <c r="AT28" s="19">
        <f t="shared" si="2"/>
        <v>302</v>
      </c>
      <c r="AU28" s="19">
        <f t="shared" si="3"/>
        <v>0</v>
      </c>
      <c r="AV28" s="44">
        <f t="shared" si="4"/>
        <v>302</v>
      </c>
      <c r="AW28" s="18" t="str">
        <f t="shared" si="5"/>
        <v>Vanderheiden,  Michel</v>
      </c>
      <c r="AX28" s="18">
        <f t="shared" si="6"/>
        <v>0</v>
      </c>
    </row>
    <row r="29" spans="1:50" s="10" customFormat="1" ht="15.75" customHeight="1">
      <c r="A29" s="15"/>
      <c r="B29" s="36" t="s">
        <v>258</v>
      </c>
      <c r="C29" s="36" t="s">
        <v>259</v>
      </c>
      <c r="D29" s="35">
        <v>64</v>
      </c>
      <c r="E29" s="36" t="s">
        <v>235</v>
      </c>
      <c r="F29" s="13"/>
      <c r="G29" s="13"/>
      <c r="H29" s="13"/>
      <c r="I29" s="13"/>
      <c r="J29" s="29"/>
      <c r="K29" s="13"/>
      <c r="L29" s="13"/>
      <c r="M29" s="14">
        <v>36</v>
      </c>
      <c r="N29" s="13"/>
      <c r="O29" s="13"/>
      <c r="P29" s="13"/>
      <c r="Q29" s="14">
        <v>29</v>
      </c>
      <c r="R29" s="13"/>
      <c r="S29" s="42">
        <v>38</v>
      </c>
      <c r="T29" s="13"/>
      <c r="U29" s="13"/>
      <c r="V29" s="13"/>
      <c r="W29" s="14">
        <v>33</v>
      </c>
      <c r="X29" s="14">
        <v>35</v>
      </c>
      <c r="Y29" s="14">
        <v>41</v>
      </c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>
        <v>44</v>
      </c>
      <c r="AO29" s="13"/>
      <c r="AP29" s="13">
        <v>40</v>
      </c>
      <c r="AQ29" s="13"/>
      <c r="AR29" s="19">
        <f t="shared" si="0"/>
        <v>296</v>
      </c>
      <c r="AS29" s="14">
        <f t="shared" si="1"/>
        <v>8</v>
      </c>
      <c r="AT29" s="11">
        <f t="shared" si="2"/>
        <v>296</v>
      </c>
      <c r="AU29" s="11">
        <f t="shared" si="3"/>
        <v>0</v>
      </c>
      <c r="AV29" s="45">
        <f t="shared" si="4"/>
        <v>296</v>
      </c>
      <c r="AW29" s="18" t="str">
        <f t="shared" si="5"/>
        <v>WIJNANDS, Hub</v>
      </c>
      <c r="AX29" s="18">
        <f t="shared" si="6"/>
        <v>0</v>
      </c>
    </row>
    <row r="30" spans="1:50" s="10" customFormat="1" ht="15.75" customHeight="1">
      <c r="A30" s="15"/>
      <c r="B30" s="16" t="s">
        <v>144</v>
      </c>
      <c r="C30" s="16" t="s">
        <v>127</v>
      </c>
      <c r="D30" s="17">
        <v>1962</v>
      </c>
      <c r="E30" s="17" t="s">
        <v>140</v>
      </c>
      <c r="F30" s="18"/>
      <c r="G30" s="23">
        <v>39</v>
      </c>
      <c r="H30" s="18"/>
      <c r="I30" s="18"/>
      <c r="J30" s="18"/>
      <c r="K30" s="23">
        <v>12</v>
      </c>
      <c r="L30" s="18"/>
      <c r="M30" s="18"/>
      <c r="N30" s="18"/>
      <c r="O30" s="18"/>
      <c r="P30" s="18"/>
      <c r="Q30" s="18"/>
      <c r="R30" s="18"/>
      <c r="S30" s="18"/>
      <c r="T30" s="18"/>
      <c r="U30" s="23">
        <v>44</v>
      </c>
      <c r="V30" s="18"/>
      <c r="W30" s="18"/>
      <c r="X30" s="18"/>
      <c r="Y30" s="18"/>
      <c r="Z30" s="18"/>
      <c r="AA30" s="18"/>
      <c r="AB30" s="18"/>
      <c r="AC30" s="18">
        <v>37</v>
      </c>
      <c r="AD30" s="18">
        <v>41</v>
      </c>
      <c r="AE30" s="18">
        <v>29</v>
      </c>
      <c r="AF30" s="18">
        <v>39</v>
      </c>
      <c r="AG30" s="18"/>
      <c r="AH30" s="18"/>
      <c r="AI30" s="18"/>
      <c r="AJ30" s="18"/>
      <c r="AK30" s="18"/>
      <c r="AL30" s="18"/>
      <c r="AM30" s="18"/>
      <c r="AN30" s="23">
        <v>39</v>
      </c>
      <c r="AO30" s="18"/>
      <c r="AP30" s="18"/>
      <c r="AQ30" s="18"/>
      <c r="AR30" s="19">
        <f t="shared" si="0"/>
        <v>280</v>
      </c>
      <c r="AS30" s="19">
        <f t="shared" si="1"/>
        <v>8</v>
      </c>
      <c r="AT30" s="19">
        <f t="shared" si="2"/>
        <v>280</v>
      </c>
      <c r="AU30" s="19">
        <f t="shared" si="3"/>
        <v>0</v>
      </c>
      <c r="AV30" s="44">
        <f t="shared" si="4"/>
        <v>280</v>
      </c>
      <c r="AW30" s="18" t="str">
        <f t="shared" si="5"/>
        <v>Velten,  Frank</v>
      </c>
      <c r="AX30" s="18">
        <f t="shared" si="6"/>
        <v>0</v>
      </c>
    </row>
    <row r="31" spans="1:50" s="10" customFormat="1" ht="15.75" customHeight="1">
      <c r="A31" s="15"/>
      <c r="B31" s="20" t="s">
        <v>202</v>
      </c>
      <c r="C31" s="21" t="s">
        <v>203</v>
      </c>
      <c r="D31" s="20">
        <v>1963</v>
      </c>
      <c r="E31" s="20" t="s">
        <v>204</v>
      </c>
      <c r="F31" s="16"/>
      <c r="G31" s="16"/>
      <c r="H31" s="16"/>
      <c r="I31" s="16">
        <v>8</v>
      </c>
      <c r="J31" s="16"/>
      <c r="K31" s="14">
        <v>25</v>
      </c>
      <c r="L31" s="16"/>
      <c r="M31" s="14">
        <v>37</v>
      </c>
      <c r="N31" s="16"/>
      <c r="O31" s="16"/>
      <c r="P31" s="14">
        <v>43</v>
      </c>
      <c r="Q31" s="16"/>
      <c r="R31" s="16"/>
      <c r="S31" s="16"/>
      <c r="T31" s="16"/>
      <c r="U31" s="16"/>
      <c r="V31" s="16"/>
      <c r="W31" s="14">
        <v>15</v>
      </c>
      <c r="X31" s="16"/>
      <c r="Y31" s="16"/>
      <c r="Z31" s="16"/>
      <c r="AA31" s="16"/>
      <c r="AB31" s="16"/>
      <c r="AC31" s="16">
        <v>21</v>
      </c>
      <c r="AD31" s="16"/>
      <c r="AE31" s="16"/>
      <c r="AF31" s="16">
        <v>27</v>
      </c>
      <c r="AG31" s="16"/>
      <c r="AH31" s="16"/>
      <c r="AI31" s="16"/>
      <c r="AJ31" s="16"/>
      <c r="AK31" s="16"/>
      <c r="AL31" s="16"/>
      <c r="AM31" s="16"/>
      <c r="AN31" s="16"/>
      <c r="AO31" s="16"/>
      <c r="AP31" s="16">
        <v>36</v>
      </c>
      <c r="AQ31" s="16"/>
      <c r="AR31" s="19">
        <f t="shared" si="0"/>
        <v>212</v>
      </c>
      <c r="AS31" s="19">
        <f t="shared" si="1"/>
        <v>8</v>
      </c>
      <c r="AT31" s="19">
        <f t="shared" si="2"/>
        <v>212</v>
      </c>
      <c r="AU31" s="19">
        <f t="shared" si="3"/>
        <v>0</v>
      </c>
      <c r="AV31" s="44">
        <f t="shared" si="4"/>
        <v>212</v>
      </c>
      <c r="AW31" s="18" t="str">
        <f t="shared" si="5"/>
        <v>Thoma,  Ralph</v>
      </c>
      <c r="AX31" s="18">
        <f t="shared" si="6"/>
        <v>0</v>
      </c>
    </row>
    <row r="32" spans="1:50" s="10" customFormat="1" ht="15.75" customHeight="1">
      <c r="A32" s="15"/>
      <c r="B32" s="32" t="s">
        <v>121</v>
      </c>
      <c r="C32" s="16" t="s">
        <v>122</v>
      </c>
      <c r="D32" s="32">
        <v>1961</v>
      </c>
      <c r="E32" s="32" t="s">
        <v>123</v>
      </c>
      <c r="F32" s="18"/>
      <c r="G32" s="18">
        <v>39</v>
      </c>
      <c r="H32" s="18">
        <v>29</v>
      </c>
      <c r="I32" s="18">
        <v>16</v>
      </c>
      <c r="J32" s="18"/>
      <c r="K32" s="18">
        <v>39</v>
      </c>
      <c r="L32" s="18">
        <v>14</v>
      </c>
      <c r="M32" s="18"/>
      <c r="N32" s="18"/>
      <c r="O32" s="18"/>
      <c r="P32" s="18">
        <v>21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>
        <v>10</v>
      </c>
      <c r="AF32" s="18"/>
      <c r="AG32" s="23">
        <v>37</v>
      </c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>
        <f t="shared" si="0"/>
        <v>205</v>
      </c>
      <c r="AS32" s="19">
        <f t="shared" si="1"/>
        <v>8</v>
      </c>
      <c r="AT32" s="19">
        <f t="shared" si="2"/>
        <v>205</v>
      </c>
      <c r="AU32" s="19">
        <f t="shared" si="3"/>
        <v>0</v>
      </c>
      <c r="AV32" s="44">
        <f t="shared" si="4"/>
        <v>205</v>
      </c>
      <c r="AW32" s="18" t="str">
        <f t="shared" si="5"/>
        <v>Jumpertz,  Udo</v>
      </c>
      <c r="AX32" s="18">
        <f t="shared" si="6"/>
        <v>0</v>
      </c>
    </row>
    <row r="33" spans="1:50" s="10" customFormat="1" ht="15.75" customHeight="1">
      <c r="A33" s="15"/>
      <c r="B33" s="22" t="s">
        <v>84</v>
      </c>
      <c r="C33" s="22" t="s">
        <v>85</v>
      </c>
      <c r="D33" s="22">
        <v>1963</v>
      </c>
      <c r="E33" s="22" t="s">
        <v>66</v>
      </c>
      <c r="F33" s="23">
        <v>34</v>
      </c>
      <c r="G33" s="18"/>
      <c r="H33" s="18"/>
      <c r="I33" s="18">
        <v>29</v>
      </c>
      <c r="J33" s="18"/>
      <c r="K33" s="18"/>
      <c r="L33" s="18">
        <v>30</v>
      </c>
      <c r="M33" s="18"/>
      <c r="N33" s="18"/>
      <c r="O33" s="18"/>
      <c r="P33" s="18"/>
      <c r="Q33" s="18"/>
      <c r="R33" s="18"/>
      <c r="S33" s="18"/>
      <c r="T33" s="18"/>
      <c r="U33" s="18"/>
      <c r="V33" s="18">
        <v>38</v>
      </c>
      <c r="W33" s="23">
        <v>29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>
        <v>40</v>
      </c>
      <c r="AH33" s="18"/>
      <c r="AI33" s="18"/>
      <c r="AJ33" s="18"/>
      <c r="AK33" s="18"/>
      <c r="AL33" s="18"/>
      <c r="AM33" s="18"/>
      <c r="AN33" s="18"/>
      <c r="AO33" s="18"/>
      <c r="AP33" s="18">
        <v>33</v>
      </c>
      <c r="AQ33" s="18"/>
      <c r="AR33" s="19">
        <f t="shared" si="0"/>
        <v>233</v>
      </c>
      <c r="AS33" s="19">
        <f t="shared" si="1"/>
        <v>7</v>
      </c>
      <c r="AT33" s="19">
        <f t="shared" si="2"/>
        <v>233</v>
      </c>
      <c r="AU33" s="19">
        <f t="shared" si="3"/>
        <v>0</v>
      </c>
      <c r="AV33" s="44">
        <f t="shared" si="4"/>
        <v>233</v>
      </c>
      <c r="AW33" s="18" t="str">
        <f aca="true" t="shared" si="7" ref="AW33:AW45">B33&amp;", "&amp;C33</f>
        <v>Wichert, Hans-Jürgen</v>
      </c>
      <c r="AX33" s="18">
        <f aca="true" t="shared" si="8" ref="AX33:AX45">A33</f>
        <v>0</v>
      </c>
    </row>
    <row r="34" spans="1:50" s="10" customFormat="1" ht="15.75" customHeight="1">
      <c r="A34" s="15"/>
      <c r="B34" s="30" t="s">
        <v>213</v>
      </c>
      <c r="C34" s="31" t="s">
        <v>214</v>
      </c>
      <c r="D34" s="30">
        <v>1963</v>
      </c>
      <c r="E34" s="30" t="s">
        <v>132</v>
      </c>
      <c r="F34" s="31"/>
      <c r="G34" s="31"/>
      <c r="H34" s="31"/>
      <c r="I34" s="31"/>
      <c r="J34" s="31"/>
      <c r="K34" s="31">
        <v>43</v>
      </c>
      <c r="L34" s="18">
        <v>42</v>
      </c>
      <c r="M34" s="16"/>
      <c r="N34" s="16">
        <v>45</v>
      </c>
      <c r="O34" s="16"/>
      <c r="P34" s="16"/>
      <c r="Q34" s="14">
        <v>41</v>
      </c>
      <c r="R34" s="16"/>
      <c r="S34" s="16"/>
      <c r="T34" s="16"/>
      <c r="U34" s="16"/>
      <c r="V34" s="16">
        <v>48</v>
      </c>
      <c r="W34" s="16"/>
      <c r="X34" s="16"/>
      <c r="Y34" s="16"/>
      <c r="Z34" s="16"/>
      <c r="AA34" s="16"/>
      <c r="AB34" s="16"/>
      <c r="AC34" s="16"/>
      <c r="AD34" s="16"/>
      <c r="AE34" s="16">
        <v>43</v>
      </c>
      <c r="AF34" s="16">
        <v>47</v>
      </c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9">
        <f t="shared" si="0"/>
        <v>309</v>
      </c>
      <c r="AS34" s="19">
        <f t="shared" si="1"/>
        <v>7</v>
      </c>
      <c r="AT34" s="19">
        <f t="shared" si="2"/>
        <v>309</v>
      </c>
      <c r="AU34" s="19">
        <f t="shared" si="3"/>
        <v>0</v>
      </c>
      <c r="AV34" s="44">
        <f t="shared" si="4"/>
        <v>309</v>
      </c>
      <c r="AW34" s="18" t="str">
        <f t="shared" si="7"/>
        <v>Wechseler,  William</v>
      </c>
      <c r="AX34" s="18">
        <f t="shared" si="8"/>
        <v>0</v>
      </c>
    </row>
    <row r="35" spans="1:50" s="10" customFormat="1" ht="15.75" customHeight="1">
      <c r="A35" s="15"/>
      <c r="B35" s="30" t="s">
        <v>222</v>
      </c>
      <c r="C35" s="31" t="s">
        <v>223</v>
      </c>
      <c r="D35" s="30">
        <v>1962</v>
      </c>
      <c r="E35" s="30"/>
      <c r="F35" s="31"/>
      <c r="G35" s="31"/>
      <c r="H35" s="31"/>
      <c r="I35" s="31"/>
      <c r="J35" s="31"/>
      <c r="K35" s="14">
        <v>0</v>
      </c>
      <c r="L35" s="18">
        <v>16</v>
      </c>
      <c r="M35" s="16"/>
      <c r="N35" s="16"/>
      <c r="O35" s="16">
        <v>30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>
        <v>3</v>
      </c>
      <c r="AF35" s="16"/>
      <c r="AG35" s="14">
        <v>35</v>
      </c>
      <c r="AH35" s="16"/>
      <c r="AI35" s="16"/>
      <c r="AJ35" s="16"/>
      <c r="AK35" s="16">
        <v>24</v>
      </c>
      <c r="AL35" s="16">
        <v>35</v>
      </c>
      <c r="AM35" s="16"/>
      <c r="AN35" s="16"/>
      <c r="AO35" s="16"/>
      <c r="AP35" s="16"/>
      <c r="AQ35" s="16"/>
      <c r="AR35" s="19">
        <f t="shared" si="0"/>
        <v>143</v>
      </c>
      <c r="AS35" s="19">
        <f t="shared" si="1"/>
        <v>7</v>
      </c>
      <c r="AT35" s="19">
        <f t="shared" si="2"/>
        <v>143</v>
      </c>
      <c r="AU35" s="19">
        <f t="shared" si="3"/>
        <v>0</v>
      </c>
      <c r="AV35" s="44">
        <f t="shared" si="4"/>
        <v>143</v>
      </c>
      <c r="AW35" s="18" t="str">
        <f t="shared" si="7"/>
        <v>Persicke,  Armin</v>
      </c>
      <c r="AX35" s="18">
        <f t="shared" si="8"/>
        <v>0</v>
      </c>
    </row>
    <row r="36" spans="1:50" s="10" customFormat="1" ht="15.75" customHeight="1">
      <c r="A36" s="15"/>
      <c r="B36" s="38" t="s">
        <v>270</v>
      </c>
      <c r="C36" s="38" t="s">
        <v>95</v>
      </c>
      <c r="D36" s="38">
        <v>1965</v>
      </c>
      <c r="E36" s="38" t="s">
        <v>271</v>
      </c>
      <c r="F36" s="26"/>
      <c r="G36" s="26"/>
      <c r="H36" s="26"/>
      <c r="I36" s="26"/>
      <c r="J36" s="26"/>
      <c r="K36" s="26"/>
      <c r="L36" s="18"/>
      <c r="M36" s="16"/>
      <c r="N36" s="16"/>
      <c r="O36" s="16"/>
      <c r="P36" s="26">
        <v>48</v>
      </c>
      <c r="Q36" s="16"/>
      <c r="R36" s="16"/>
      <c r="S36" s="16"/>
      <c r="T36" s="16"/>
      <c r="U36" s="16"/>
      <c r="V36" s="16">
        <v>50</v>
      </c>
      <c r="W36" s="16"/>
      <c r="X36" s="16"/>
      <c r="Y36" s="16"/>
      <c r="Z36" s="16"/>
      <c r="AA36" s="16">
        <v>48</v>
      </c>
      <c r="AB36" s="16"/>
      <c r="AC36" s="16"/>
      <c r="AD36" s="16"/>
      <c r="AE36" s="16"/>
      <c r="AF36" s="16"/>
      <c r="AG36" s="16"/>
      <c r="AH36" s="14">
        <v>50</v>
      </c>
      <c r="AI36" s="16"/>
      <c r="AJ36" s="16"/>
      <c r="AK36" s="16"/>
      <c r="AL36" s="16">
        <v>50</v>
      </c>
      <c r="AM36" s="16"/>
      <c r="AN36" s="16"/>
      <c r="AO36" s="14">
        <v>49</v>
      </c>
      <c r="AP36" s="16">
        <v>50</v>
      </c>
      <c r="AQ36" s="16"/>
      <c r="AR36" s="19">
        <f t="shared" si="0"/>
        <v>345</v>
      </c>
      <c r="AS36" s="19">
        <f t="shared" si="1"/>
        <v>7</v>
      </c>
      <c r="AT36" s="19">
        <f t="shared" si="2"/>
        <v>345</v>
      </c>
      <c r="AU36" s="19">
        <f t="shared" si="3"/>
        <v>0</v>
      </c>
      <c r="AV36" s="44">
        <f t="shared" si="4"/>
        <v>345</v>
      </c>
      <c r="AW36" s="18" t="str">
        <f t="shared" si="7"/>
        <v>Paschke, Frank</v>
      </c>
      <c r="AX36" s="18">
        <f t="shared" si="8"/>
        <v>0</v>
      </c>
    </row>
    <row r="37" spans="1:50" s="10" customFormat="1" ht="15.75" customHeight="1">
      <c r="A37" s="15"/>
      <c r="B37" s="20" t="s">
        <v>151</v>
      </c>
      <c r="C37" s="20" t="s">
        <v>152</v>
      </c>
      <c r="D37" s="20">
        <v>1963</v>
      </c>
      <c r="E37" s="20" t="s">
        <v>153</v>
      </c>
      <c r="F37" s="16"/>
      <c r="G37" s="16"/>
      <c r="H37" s="16"/>
      <c r="I37" s="23">
        <v>39</v>
      </c>
      <c r="J37" s="16"/>
      <c r="K37" s="14">
        <v>13</v>
      </c>
      <c r="L37" s="16"/>
      <c r="M37" s="16"/>
      <c r="N37" s="16">
        <v>39</v>
      </c>
      <c r="O37" s="16"/>
      <c r="P37" s="16">
        <v>8</v>
      </c>
      <c r="Q37" s="16"/>
      <c r="R37" s="16">
        <v>43</v>
      </c>
      <c r="S37" s="14">
        <v>42</v>
      </c>
      <c r="T37" s="16"/>
      <c r="U37" s="16"/>
      <c r="V37" s="16"/>
      <c r="W37" s="16"/>
      <c r="X37" s="16"/>
      <c r="Y37" s="16"/>
      <c r="Z37" s="16"/>
      <c r="AA37" s="16"/>
      <c r="AB37" s="16"/>
      <c r="AC37" s="16">
        <v>40</v>
      </c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9">
        <f t="shared" si="0"/>
        <v>224</v>
      </c>
      <c r="AS37" s="19">
        <f t="shared" si="1"/>
        <v>7</v>
      </c>
      <c r="AT37" s="19">
        <f t="shared" si="2"/>
        <v>224</v>
      </c>
      <c r="AU37" s="19">
        <f t="shared" si="3"/>
        <v>0</v>
      </c>
      <c r="AV37" s="44">
        <f t="shared" si="4"/>
        <v>224</v>
      </c>
      <c r="AW37" s="18" t="str">
        <f t="shared" si="7"/>
        <v>Kindel,  Norbert</v>
      </c>
      <c r="AX37" s="18">
        <f t="shared" si="8"/>
        <v>0</v>
      </c>
    </row>
    <row r="38" spans="1:50" s="10" customFormat="1" ht="15.75" customHeight="1">
      <c r="A38" s="15"/>
      <c r="B38" s="37" t="s">
        <v>267</v>
      </c>
      <c r="C38" s="37" t="s">
        <v>268</v>
      </c>
      <c r="D38" s="37">
        <v>1965</v>
      </c>
      <c r="E38" s="37" t="s">
        <v>269</v>
      </c>
      <c r="F38" s="29"/>
      <c r="G38" s="29"/>
      <c r="H38" s="29"/>
      <c r="I38" s="29"/>
      <c r="J38" s="29"/>
      <c r="K38" s="14"/>
      <c r="L38" s="16"/>
      <c r="M38" s="16"/>
      <c r="N38" s="16">
        <v>37</v>
      </c>
      <c r="O38" s="16"/>
      <c r="P38" s="16"/>
      <c r="Q38" s="16"/>
      <c r="R38" s="16"/>
      <c r="S38" s="16">
        <v>46</v>
      </c>
      <c r="T38" s="16"/>
      <c r="U38" s="16">
        <v>49</v>
      </c>
      <c r="V38" s="16"/>
      <c r="W38" s="16"/>
      <c r="X38" s="16"/>
      <c r="Y38" s="16">
        <v>47</v>
      </c>
      <c r="Z38" s="16">
        <v>48</v>
      </c>
      <c r="AA38" s="16"/>
      <c r="AB38" s="16"/>
      <c r="AC38" s="16">
        <v>43</v>
      </c>
      <c r="AD38" s="16">
        <v>44</v>
      </c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9">
        <f aca="true" t="shared" si="9" ref="AR38:AR69">SUM(F38:AQ38)</f>
        <v>314</v>
      </c>
      <c r="AS38" s="14">
        <f aca="true" t="shared" si="10" ref="AS38:AS69">COUNT(F38:AQ38)</f>
        <v>7</v>
      </c>
      <c r="AT38" s="19">
        <f aca="true" t="shared" si="11" ref="AT38:AT69">IF(COUNT(F38:AQ38)&gt;0,LARGE(F38:AQ38,1),0)+IF(COUNT(F38:AQ38)&gt;1,LARGE(F38:AQ38,2),0)+IF(COUNT(F38:AQ38)&gt;2,LARGE(F38:AQ38,3),0)+IF(COUNT(F38:AQ38)&gt;3,LARGE(F38:AQ38,4),0)+IF(COUNT(F38:AQ38)&gt;4,LARGE(F38:AQ38,5),0)+IF(COUNT(F38:AQ38)&gt;5,LARGE(F38:AQ38,6),0)+IF(COUNT(F38:AQ38)&gt;6,LARGE(F38:AQ38,7),0)+IF(COUNT(F38:AQ38)&gt;7,LARGE(F38:AQ38,8),0)+IF(COUNT(F38:AQ38)&gt;8,LARGE(F38:AQ38,9),0)+IF(COUNT(F38:AQ38)&gt;9,LARGE(F38:AQ38,10),0)+IF(COUNT(F38:AQ38)&gt;10,LARGE(F38:AQ38,11),0)+IF(COUNT(F38:AQ38)&gt;11,LARGE(F38:AQ38,12),0)+IF(COUNT(F38:AQ38)&gt;12,LARGE(F38:AQ38,13),0)+IF(COUNT(F38:AQ38)&gt;13,LARGE(F38:AQ38,14),0)+IF(COUNT(F38:AQ38)&gt;14,LARGE(F38:AQ38,15),0)</f>
        <v>314</v>
      </c>
      <c r="AU38" s="19">
        <f aca="true" t="shared" si="12" ref="AU38:AU69">IF(COUNT(F38:AQ38)&lt;22,IF(COUNT(F38:AQ38)&gt;14,(COUNT(F38:AQ38)-15),0)*20,120)</f>
        <v>0</v>
      </c>
      <c r="AV38" s="44">
        <f aca="true" t="shared" si="13" ref="AV38:AV69">AT38+AU38</f>
        <v>314</v>
      </c>
      <c r="AW38" s="18" t="str">
        <f t="shared" si="7"/>
        <v>Hamaekers,  Mark</v>
      </c>
      <c r="AX38" s="18">
        <f t="shared" si="8"/>
        <v>0</v>
      </c>
    </row>
    <row r="39" spans="1:50" s="10" customFormat="1" ht="15.75" customHeight="1">
      <c r="A39" s="15"/>
      <c r="B39" s="27" t="s">
        <v>236</v>
      </c>
      <c r="C39" s="27" t="s">
        <v>98</v>
      </c>
      <c r="D39" s="28">
        <v>1965</v>
      </c>
      <c r="E39" s="27" t="s">
        <v>230</v>
      </c>
      <c r="F39" s="29"/>
      <c r="G39" s="29"/>
      <c r="H39" s="29"/>
      <c r="I39" s="29"/>
      <c r="J39" s="29"/>
      <c r="K39" s="14">
        <v>34</v>
      </c>
      <c r="L39" s="16"/>
      <c r="M39" s="16"/>
      <c r="N39" s="16"/>
      <c r="O39" s="16"/>
      <c r="P39" s="16">
        <v>39</v>
      </c>
      <c r="Q39" s="16"/>
      <c r="R39" s="16"/>
      <c r="S39" s="16"/>
      <c r="T39" s="16"/>
      <c r="U39" s="16"/>
      <c r="V39" s="16"/>
      <c r="W39" s="16"/>
      <c r="X39" s="14">
        <v>44</v>
      </c>
      <c r="Y39" s="16"/>
      <c r="Z39" s="16"/>
      <c r="AA39" s="16"/>
      <c r="AB39" s="16"/>
      <c r="AC39" s="16"/>
      <c r="AD39" s="16"/>
      <c r="AE39" s="16">
        <v>41</v>
      </c>
      <c r="AF39" s="16"/>
      <c r="AG39" s="16"/>
      <c r="AH39" s="16"/>
      <c r="AI39" s="16"/>
      <c r="AJ39" s="16"/>
      <c r="AK39" s="16">
        <v>45</v>
      </c>
      <c r="AL39" s="16"/>
      <c r="AM39" s="16"/>
      <c r="AN39" s="16"/>
      <c r="AO39" s="14">
        <v>28</v>
      </c>
      <c r="AP39" s="16"/>
      <c r="AQ39" s="16"/>
      <c r="AR39" s="19">
        <f t="shared" si="9"/>
        <v>231</v>
      </c>
      <c r="AS39" s="14">
        <f t="shared" si="10"/>
        <v>6</v>
      </c>
      <c r="AT39" s="19">
        <f t="shared" si="11"/>
        <v>231</v>
      </c>
      <c r="AU39" s="19">
        <f t="shared" si="12"/>
        <v>0</v>
      </c>
      <c r="AV39" s="44">
        <f t="shared" si="13"/>
        <v>231</v>
      </c>
      <c r="AW39" s="18" t="str">
        <f t="shared" si="7"/>
        <v>Wynands, Wolfgang</v>
      </c>
      <c r="AX39" s="18">
        <f t="shared" si="8"/>
        <v>0</v>
      </c>
    </row>
    <row r="40" spans="1:50" s="10" customFormat="1" ht="15.75" customHeight="1">
      <c r="A40" s="15"/>
      <c r="B40" s="20" t="s">
        <v>195</v>
      </c>
      <c r="C40" s="21" t="s">
        <v>147</v>
      </c>
      <c r="D40" s="20">
        <v>1964</v>
      </c>
      <c r="E40" s="20" t="s">
        <v>104</v>
      </c>
      <c r="F40" s="16"/>
      <c r="G40" s="16"/>
      <c r="H40" s="16"/>
      <c r="I40" s="16">
        <v>32</v>
      </c>
      <c r="J40" s="16"/>
      <c r="K40" s="14">
        <v>22</v>
      </c>
      <c r="L40" s="16"/>
      <c r="M40" s="16"/>
      <c r="N40" s="16"/>
      <c r="O40" s="16"/>
      <c r="P40" s="16">
        <v>31</v>
      </c>
      <c r="Q40" s="16"/>
      <c r="R40" s="16"/>
      <c r="S40" s="16"/>
      <c r="T40" s="16"/>
      <c r="U40" s="16"/>
      <c r="V40" s="16"/>
      <c r="W40" s="16"/>
      <c r="X40" s="14">
        <v>32</v>
      </c>
      <c r="Y40" s="16"/>
      <c r="Z40" s="16"/>
      <c r="AA40" s="16"/>
      <c r="AB40" s="16"/>
      <c r="AC40" s="16"/>
      <c r="AD40" s="16"/>
      <c r="AE40" s="16">
        <v>18</v>
      </c>
      <c r="AF40" s="16"/>
      <c r="AG40" s="16"/>
      <c r="AH40" s="16"/>
      <c r="AI40" s="16"/>
      <c r="AJ40" s="16"/>
      <c r="AK40" s="16">
        <v>36</v>
      </c>
      <c r="AL40" s="16"/>
      <c r="AM40" s="16"/>
      <c r="AN40" s="16"/>
      <c r="AO40" s="16"/>
      <c r="AP40" s="16"/>
      <c r="AQ40" s="16"/>
      <c r="AR40" s="19">
        <f t="shared" si="9"/>
        <v>171</v>
      </c>
      <c r="AS40" s="19">
        <f t="shared" si="10"/>
        <v>6</v>
      </c>
      <c r="AT40" s="19">
        <f t="shared" si="11"/>
        <v>171</v>
      </c>
      <c r="AU40" s="19">
        <f t="shared" si="12"/>
        <v>0</v>
      </c>
      <c r="AV40" s="44">
        <f t="shared" si="13"/>
        <v>171</v>
      </c>
      <c r="AW40" s="18" t="str">
        <f t="shared" si="7"/>
        <v>Wilden,  Wolfgang</v>
      </c>
      <c r="AX40" s="18">
        <f t="shared" si="8"/>
        <v>0</v>
      </c>
    </row>
    <row r="41" spans="1:50" s="10" customFormat="1" ht="15.75" customHeight="1">
      <c r="A41" s="15"/>
      <c r="B41" s="22" t="s">
        <v>78</v>
      </c>
      <c r="C41" s="22" t="s">
        <v>79</v>
      </c>
      <c r="D41" s="22">
        <v>1962</v>
      </c>
      <c r="E41" s="22" t="s">
        <v>80</v>
      </c>
      <c r="F41" s="23">
        <v>36</v>
      </c>
      <c r="G41" s="18"/>
      <c r="H41" s="18"/>
      <c r="I41" s="18">
        <v>33</v>
      </c>
      <c r="J41" s="18"/>
      <c r="K41" s="23">
        <v>21</v>
      </c>
      <c r="L41" s="18">
        <v>34</v>
      </c>
      <c r="M41" s="23">
        <v>40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>
        <v>47</v>
      </c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9">
        <f t="shared" si="9"/>
        <v>211</v>
      </c>
      <c r="AS41" s="19">
        <f t="shared" si="10"/>
        <v>6</v>
      </c>
      <c r="AT41" s="19">
        <f t="shared" si="11"/>
        <v>211</v>
      </c>
      <c r="AU41" s="19">
        <f t="shared" si="12"/>
        <v>0</v>
      </c>
      <c r="AV41" s="44">
        <f t="shared" si="13"/>
        <v>211</v>
      </c>
      <c r="AW41" s="18" t="str">
        <f t="shared" si="7"/>
        <v>Trautmann, Andreas</v>
      </c>
      <c r="AX41" s="18">
        <f t="shared" si="8"/>
        <v>0</v>
      </c>
    </row>
    <row r="42" spans="1:50" s="10" customFormat="1" ht="15.75" customHeight="1">
      <c r="A42" s="15"/>
      <c r="B42" s="22" t="s">
        <v>92</v>
      </c>
      <c r="C42" s="22" t="s">
        <v>65</v>
      </c>
      <c r="D42" s="22">
        <v>1962</v>
      </c>
      <c r="E42" s="22" t="s">
        <v>93</v>
      </c>
      <c r="F42" s="23">
        <v>22</v>
      </c>
      <c r="G42" s="18"/>
      <c r="H42" s="18"/>
      <c r="I42" s="18">
        <v>17</v>
      </c>
      <c r="J42" s="18"/>
      <c r="K42" s="18"/>
      <c r="L42" s="18"/>
      <c r="M42" s="18"/>
      <c r="N42" s="18"/>
      <c r="O42" s="18"/>
      <c r="P42" s="18">
        <v>23</v>
      </c>
      <c r="Q42" s="18"/>
      <c r="R42" s="18"/>
      <c r="S42" s="23">
        <v>39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>
        <v>36</v>
      </c>
      <c r="AJ42" s="18">
        <v>34</v>
      </c>
      <c r="AK42" s="18"/>
      <c r="AL42" s="18"/>
      <c r="AM42" s="18"/>
      <c r="AN42" s="18"/>
      <c r="AO42" s="18"/>
      <c r="AP42" s="18"/>
      <c r="AQ42" s="18"/>
      <c r="AR42" s="19">
        <f t="shared" si="9"/>
        <v>171</v>
      </c>
      <c r="AS42" s="19">
        <f t="shared" si="10"/>
        <v>6</v>
      </c>
      <c r="AT42" s="19">
        <f t="shared" si="11"/>
        <v>171</v>
      </c>
      <c r="AU42" s="19">
        <f t="shared" si="12"/>
        <v>0</v>
      </c>
      <c r="AV42" s="44">
        <f t="shared" si="13"/>
        <v>171</v>
      </c>
      <c r="AW42" s="18" t="str">
        <f t="shared" si="7"/>
        <v>Traue, Herbert</v>
      </c>
      <c r="AX42" s="18">
        <f t="shared" si="8"/>
        <v>0</v>
      </c>
    </row>
    <row r="43" spans="1:50" s="10" customFormat="1" ht="15.75" customHeight="1">
      <c r="A43" s="15"/>
      <c r="B43" s="22" t="s">
        <v>75</v>
      </c>
      <c r="C43" s="22" t="s">
        <v>76</v>
      </c>
      <c r="D43" s="22">
        <v>1962</v>
      </c>
      <c r="E43" s="22" t="s">
        <v>77</v>
      </c>
      <c r="F43" s="23">
        <v>37</v>
      </c>
      <c r="G43" s="18">
        <v>45</v>
      </c>
      <c r="H43" s="18">
        <v>38</v>
      </c>
      <c r="I43" s="18"/>
      <c r="J43" s="18"/>
      <c r="K43" s="18"/>
      <c r="L43" s="18"/>
      <c r="M43" s="18"/>
      <c r="N43" s="18"/>
      <c r="O43" s="18"/>
      <c r="P43" s="18">
        <v>38</v>
      </c>
      <c r="Q43" s="18"/>
      <c r="R43" s="18"/>
      <c r="S43" s="23">
        <v>41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>
        <v>42</v>
      </c>
      <c r="AL43" s="18"/>
      <c r="AM43" s="18"/>
      <c r="AN43" s="18"/>
      <c r="AO43" s="18"/>
      <c r="AP43" s="18"/>
      <c r="AQ43" s="18"/>
      <c r="AR43" s="19">
        <f t="shared" si="9"/>
        <v>241</v>
      </c>
      <c r="AS43" s="19">
        <f t="shared" si="10"/>
        <v>6</v>
      </c>
      <c r="AT43" s="19">
        <f t="shared" si="11"/>
        <v>241</v>
      </c>
      <c r="AU43" s="19">
        <f t="shared" si="12"/>
        <v>0</v>
      </c>
      <c r="AV43" s="44">
        <f t="shared" si="13"/>
        <v>241</v>
      </c>
      <c r="AW43" s="18" t="str">
        <f t="shared" si="7"/>
        <v>Thiele, Elmar</v>
      </c>
      <c r="AX43" s="18">
        <f t="shared" si="8"/>
        <v>0</v>
      </c>
    </row>
    <row r="44" spans="1:50" s="10" customFormat="1" ht="15.75" customHeight="1">
      <c r="A44" s="15"/>
      <c r="B44" s="20" t="s">
        <v>183</v>
      </c>
      <c r="C44" s="21" t="s">
        <v>184</v>
      </c>
      <c r="D44" s="20">
        <v>1963</v>
      </c>
      <c r="E44" s="20" t="s">
        <v>181</v>
      </c>
      <c r="F44" s="16"/>
      <c r="G44" s="16"/>
      <c r="H44" s="16"/>
      <c r="I44" s="16">
        <v>48</v>
      </c>
      <c r="J44" s="16"/>
      <c r="K44" s="14">
        <v>45</v>
      </c>
      <c r="L44" s="16"/>
      <c r="M44" s="16"/>
      <c r="N44" s="16"/>
      <c r="O44" s="16"/>
      <c r="P44" s="16">
        <v>44</v>
      </c>
      <c r="Q44" s="16"/>
      <c r="R44" s="16"/>
      <c r="S44" s="16"/>
      <c r="T44" s="16"/>
      <c r="U44" s="16"/>
      <c r="V44" s="16"/>
      <c r="W44" s="16"/>
      <c r="X44" s="14">
        <v>49</v>
      </c>
      <c r="Y44" s="16"/>
      <c r="Z44" s="16"/>
      <c r="AA44" s="16"/>
      <c r="AB44" s="16"/>
      <c r="AC44" s="16"/>
      <c r="AD44" s="16"/>
      <c r="AE44" s="16">
        <v>46</v>
      </c>
      <c r="AF44" s="16"/>
      <c r="AG44" s="16"/>
      <c r="AH44" s="16"/>
      <c r="AI44" s="16"/>
      <c r="AJ44" s="16"/>
      <c r="AK44" s="16">
        <v>47</v>
      </c>
      <c r="AL44" s="16"/>
      <c r="AM44" s="16"/>
      <c r="AN44" s="16"/>
      <c r="AO44" s="16"/>
      <c r="AP44" s="16"/>
      <c r="AQ44" s="16"/>
      <c r="AR44" s="19">
        <f t="shared" si="9"/>
        <v>279</v>
      </c>
      <c r="AS44" s="19">
        <f t="shared" si="10"/>
        <v>6</v>
      </c>
      <c r="AT44" s="19">
        <f t="shared" si="11"/>
        <v>279</v>
      </c>
      <c r="AU44" s="19">
        <f t="shared" si="12"/>
        <v>0</v>
      </c>
      <c r="AV44" s="44">
        <f t="shared" si="13"/>
        <v>279</v>
      </c>
      <c r="AW44" s="18" t="str">
        <f t="shared" si="7"/>
        <v>Schwarz,  Hans-Jürgen</v>
      </c>
      <c r="AX44" s="18">
        <f t="shared" si="8"/>
        <v>0</v>
      </c>
    </row>
    <row r="45" spans="1:50" s="10" customFormat="1" ht="15.75" customHeight="1">
      <c r="A45" s="15"/>
      <c r="B45" s="36" t="s">
        <v>257</v>
      </c>
      <c r="C45" s="36" t="s">
        <v>240</v>
      </c>
      <c r="D45" s="35">
        <v>49</v>
      </c>
      <c r="E45" s="36" t="s">
        <v>256</v>
      </c>
      <c r="F45" s="29"/>
      <c r="G45" s="29"/>
      <c r="H45" s="29"/>
      <c r="I45" s="29"/>
      <c r="J45" s="29"/>
      <c r="K45" s="14"/>
      <c r="L45" s="16"/>
      <c r="M45" s="14">
        <v>50</v>
      </c>
      <c r="N45" s="16"/>
      <c r="O45" s="16"/>
      <c r="P45" s="16"/>
      <c r="Q45" s="16"/>
      <c r="R45" s="16"/>
      <c r="S45" s="42">
        <v>50</v>
      </c>
      <c r="T45" s="16">
        <v>45</v>
      </c>
      <c r="U45" s="16"/>
      <c r="V45" s="16"/>
      <c r="W45" s="16"/>
      <c r="X45" s="16"/>
      <c r="Y45" s="16"/>
      <c r="Z45" s="16">
        <v>50</v>
      </c>
      <c r="AA45" s="16"/>
      <c r="AB45" s="16"/>
      <c r="AC45" s="16"/>
      <c r="AD45" s="16"/>
      <c r="AE45" s="16"/>
      <c r="AF45" s="16">
        <v>46</v>
      </c>
      <c r="AG45" s="16"/>
      <c r="AH45" s="16"/>
      <c r="AI45" s="16"/>
      <c r="AJ45" s="16"/>
      <c r="AK45" s="16"/>
      <c r="AL45" s="16"/>
      <c r="AM45" s="16"/>
      <c r="AN45" s="16"/>
      <c r="AO45" s="14">
        <v>50</v>
      </c>
      <c r="AP45" s="16"/>
      <c r="AQ45" s="16"/>
      <c r="AR45" s="19">
        <f t="shared" si="9"/>
        <v>291</v>
      </c>
      <c r="AS45" s="14">
        <f t="shared" si="10"/>
        <v>6</v>
      </c>
      <c r="AT45" s="19">
        <f t="shared" si="11"/>
        <v>291</v>
      </c>
      <c r="AU45" s="19">
        <f t="shared" si="12"/>
        <v>0</v>
      </c>
      <c r="AV45" s="44">
        <f t="shared" si="13"/>
        <v>291</v>
      </c>
      <c r="AW45" s="18" t="str">
        <f t="shared" si="7"/>
        <v>RECKER, Marcel</v>
      </c>
      <c r="AX45" s="18">
        <f t="shared" si="8"/>
        <v>0</v>
      </c>
    </row>
    <row r="46" spans="1:50" s="10" customFormat="1" ht="15.75" customHeight="1">
      <c r="A46" s="15"/>
      <c r="B46" s="33" t="s">
        <v>288</v>
      </c>
      <c r="C46" s="46" t="s">
        <v>272</v>
      </c>
      <c r="D46" s="46">
        <v>1963</v>
      </c>
      <c r="E46" s="46" t="s">
        <v>60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42">
        <v>22</v>
      </c>
      <c r="T46" s="13">
        <v>34</v>
      </c>
      <c r="U46" s="13"/>
      <c r="V46" s="13">
        <v>35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>
        <v>32</v>
      </c>
      <c r="AJ46" s="13"/>
      <c r="AK46" s="13"/>
      <c r="AL46" s="13">
        <v>37</v>
      </c>
      <c r="AM46" s="13"/>
      <c r="AN46" s="13"/>
      <c r="AO46" s="13"/>
      <c r="AP46" s="13"/>
      <c r="AQ46" s="13"/>
      <c r="AR46" s="19">
        <f t="shared" si="9"/>
        <v>160</v>
      </c>
      <c r="AS46" s="14">
        <f t="shared" si="10"/>
        <v>5</v>
      </c>
      <c r="AT46" s="11">
        <f t="shared" si="11"/>
        <v>160</v>
      </c>
      <c r="AU46" s="11">
        <f t="shared" si="12"/>
        <v>0</v>
      </c>
      <c r="AV46" s="45">
        <f t="shared" si="13"/>
        <v>160</v>
      </c>
      <c r="AW46" s="13"/>
      <c r="AX46" s="13"/>
    </row>
    <row r="47" spans="1:50" s="10" customFormat="1" ht="15.75" customHeight="1">
      <c r="A47" s="15"/>
      <c r="B47" s="20" t="s">
        <v>160</v>
      </c>
      <c r="C47" s="20" t="s">
        <v>113</v>
      </c>
      <c r="D47" s="20">
        <v>1962</v>
      </c>
      <c r="E47" s="20" t="s">
        <v>161</v>
      </c>
      <c r="F47" s="16"/>
      <c r="G47" s="16"/>
      <c r="H47" s="16"/>
      <c r="I47" s="23">
        <v>28</v>
      </c>
      <c r="J47" s="16"/>
      <c r="K47" s="16"/>
      <c r="L47" s="16">
        <v>31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4">
        <v>43</v>
      </c>
      <c r="AI47" s="16">
        <v>37</v>
      </c>
      <c r="AJ47" s="16">
        <v>33</v>
      </c>
      <c r="AK47" s="16"/>
      <c r="AL47" s="16"/>
      <c r="AM47" s="16"/>
      <c r="AN47" s="16"/>
      <c r="AO47" s="16"/>
      <c r="AP47" s="16"/>
      <c r="AQ47" s="16"/>
      <c r="AR47" s="19">
        <f t="shared" si="9"/>
        <v>172</v>
      </c>
      <c r="AS47" s="19">
        <f t="shared" si="10"/>
        <v>5</v>
      </c>
      <c r="AT47" s="19">
        <f t="shared" si="11"/>
        <v>172</v>
      </c>
      <c r="AU47" s="19">
        <f t="shared" si="12"/>
        <v>0</v>
      </c>
      <c r="AV47" s="44">
        <f t="shared" si="13"/>
        <v>172</v>
      </c>
      <c r="AW47" s="18" t="str">
        <f>B47&amp;", "&amp;C47</f>
        <v>Schönen,  Jürgen</v>
      </c>
      <c r="AX47" s="18">
        <f>A47</f>
        <v>0</v>
      </c>
    </row>
    <row r="48" spans="1:50" s="10" customFormat="1" ht="15.75" customHeight="1">
      <c r="A48" s="15"/>
      <c r="B48" s="16" t="s">
        <v>130</v>
      </c>
      <c r="C48" s="16" t="s">
        <v>131</v>
      </c>
      <c r="D48" s="17">
        <v>1965</v>
      </c>
      <c r="E48" s="17" t="s">
        <v>132</v>
      </c>
      <c r="F48" s="18"/>
      <c r="G48" s="18">
        <v>41</v>
      </c>
      <c r="H48" s="18"/>
      <c r="I48" s="18"/>
      <c r="J48" s="18"/>
      <c r="K48" s="18"/>
      <c r="L48" s="18">
        <v>20</v>
      </c>
      <c r="M48" s="18"/>
      <c r="N48" s="18"/>
      <c r="O48" s="18"/>
      <c r="P48" s="18">
        <v>27</v>
      </c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>
        <v>30</v>
      </c>
      <c r="AG48" s="18"/>
      <c r="AH48" s="18"/>
      <c r="AI48" s="18">
        <v>40</v>
      </c>
      <c r="AJ48" s="18"/>
      <c r="AK48" s="18"/>
      <c r="AL48" s="18"/>
      <c r="AM48" s="18"/>
      <c r="AN48" s="18"/>
      <c r="AO48" s="18"/>
      <c r="AP48" s="18"/>
      <c r="AQ48" s="18"/>
      <c r="AR48" s="19">
        <f t="shared" si="9"/>
        <v>158</v>
      </c>
      <c r="AS48" s="19">
        <f t="shared" si="10"/>
        <v>5</v>
      </c>
      <c r="AT48" s="19">
        <f t="shared" si="11"/>
        <v>158</v>
      </c>
      <c r="AU48" s="19">
        <f t="shared" si="12"/>
        <v>0</v>
      </c>
      <c r="AV48" s="44">
        <f t="shared" si="13"/>
        <v>158</v>
      </c>
      <c r="AW48" s="18" t="str">
        <f>B48&amp;", "&amp;C48</f>
        <v>Piep,  Renè</v>
      </c>
      <c r="AX48" s="18">
        <f>A48</f>
        <v>0</v>
      </c>
    </row>
    <row r="49" spans="1:50" s="10" customFormat="1" ht="15.75" customHeight="1">
      <c r="A49" s="15"/>
      <c r="B49" s="38" t="s">
        <v>277</v>
      </c>
      <c r="C49" s="38" t="s">
        <v>246</v>
      </c>
      <c r="D49" s="38">
        <v>1961</v>
      </c>
      <c r="E49" s="38" t="s">
        <v>224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6">
        <v>6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20</v>
      </c>
      <c r="AE49" s="13">
        <v>0</v>
      </c>
      <c r="AF49" s="13"/>
      <c r="AG49" s="13"/>
      <c r="AH49" s="13"/>
      <c r="AI49" s="13">
        <v>28</v>
      </c>
      <c r="AJ49" s="13"/>
      <c r="AK49" s="13">
        <v>18</v>
      </c>
      <c r="AL49" s="13"/>
      <c r="AM49" s="13"/>
      <c r="AN49" s="13"/>
      <c r="AO49" s="13"/>
      <c r="AP49" s="13"/>
      <c r="AQ49" s="13"/>
      <c r="AR49" s="19">
        <f t="shared" si="9"/>
        <v>72</v>
      </c>
      <c r="AS49" s="14">
        <f t="shared" si="10"/>
        <v>5</v>
      </c>
      <c r="AT49" s="11">
        <f t="shared" si="11"/>
        <v>72</v>
      </c>
      <c r="AU49" s="11">
        <f t="shared" si="12"/>
        <v>0</v>
      </c>
      <c r="AV49" s="45">
        <f t="shared" si="13"/>
        <v>72</v>
      </c>
      <c r="AW49" s="13"/>
      <c r="AX49" s="13"/>
    </row>
    <row r="50" spans="1:50" s="10" customFormat="1" ht="15.75" customHeight="1">
      <c r="A50" s="15"/>
      <c r="B50" s="20" t="s">
        <v>205</v>
      </c>
      <c r="C50" s="21" t="s">
        <v>141</v>
      </c>
      <c r="D50" s="20">
        <v>1963</v>
      </c>
      <c r="E50" s="20" t="s">
        <v>104</v>
      </c>
      <c r="F50" s="16"/>
      <c r="G50" s="16"/>
      <c r="H50" s="16"/>
      <c r="I50" s="16">
        <v>3</v>
      </c>
      <c r="J50" s="16"/>
      <c r="K50" s="16"/>
      <c r="L50" s="16">
        <v>8</v>
      </c>
      <c r="M50" s="16"/>
      <c r="N50" s="16"/>
      <c r="O50" s="16"/>
      <c r="P50" s="16"/>
      <c r="Q50" s="16"/>
      <c r="R50" s="16"/>
      <c r="S50" s="16"/>
      <c r="T50" s="16"/>
      <c r="U50" s="16"/>
      <c r="V50" s="16">
        <v>33</v>
      </c>
      <c r="W50" s="16"/>
      <c r="X50" s="16">
        <v>36</v>
      </c>
      <c r="Y50" s="16"/>
      <c r="Z50" s="16"/>
      <c r="AA50" s="16"/>
      <c r="AB50" s="16"/>
      <c r="AC50" s="16"/>
      <c r="AD50" s="16"/>
      <c r="AE50" s="16">
        <v>0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9">
        <f t="shared" si="9"/>
        <v>80</v>
      </c>
      <c r="AS50" s="19">
        <f t="shared" si="10"/>
        <v>5</v>
      </c>
      <c r="AT50" s="19">
        <f t="shared" si="11"/>
        <v>80</v>
      </c>
      <c r="AU50" s="19">
        <f t="shared" si="12"/>
        <v>0</v>
      </c>
      <c r="AV50" s="44">
        <f t="shared" si="13"/>
        <v>80</v>
      </c>
      <c r="AW50" s="18" t="str">
        <f aca="true" t="shared" si="14" ref="AW50:AW60">B50&amp;", "&amp;C50</f>
        <v>Göbbels,  Christoph</v>
      </c>
      <c r="AX50" s="16"/>
    </row>
    <row r="51" spans="1:50" s="10" customFormat="1" ht="15.75" customHeight="1">
      <c r="A51" s="15"/>
      <c r="B51" s="20" t="s">
        <v>179</v>
      </c>
      <c r="C51" s="21" t="s">
        <v>180</v>
      </c>
      <c r="D51" s="20">
        <v>1963</v>
      </c>
      <c r="E51" s="20" t="s">
        <v>181</v>
      </c>
      <c r="F51" s="16"/>
      <c r="G51" s="16"/>
      <c r="H51" s="16"/>
      <c r="I51" s="16">
        <v>50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4">
        <v>49</v>
      </c>
      <c r="AI51" s="16"/>
      <c r="AJ51" s="16">
        <v>49</v>
      </c>
      <c r="AK51" s="16"/>
      <c r="AL51" s="16"/>
      <c r="AM51" s="16"/>
      <c r="AN51" s="16">
        <v>49</v>
      </c>
      <c r="AO51" s="14">
        <v>46</v>
      </c>
      <c r="AP51" s="16"/>
      <c r="AQ51" s="16"/>
      <c r="AR51" s="19">
        <f t="shared" si="9"/>
        <v>243</v>
      </c>
      <c r="AS51" s="19">
        <f t="shared" si="10"/>
        <v>5</v>
      </c>
      <c r="AT51" s="19">
        <f t="shared" si="11"/>
        <v>243</v>
      </c>
      <c r="AU51" s="19">
        <f t="shared" si="12"/>
        <v>0</v>
      </c>
      <c r="AV51" s="44">
        <f t="shared" si="13"/>
        <v>243</v>
      </c>
      <c r="AW51" s="18" t="str">
        <f t="shared" si="14"/>
        <v>Genick-Giammarino,  Raoul</v>
      </c>
      <c r="AX51" s="18">
        <f aca="true" t="shared" si="15" ref="AX51:AX60">A51</f>
        <v>0</v>
      </c>
    </row>
    <row r="52" spans="1:50" s="10" customFormat="1" ht="15.75" customHeight="1">
      <c r="A52" s="15"/>
      <c r="B52" s="16" t="s">
        <v>142</v>
      </c>
      <c r="C52" s="16" t="s">
        <v>128</v>
      </c>
      <c r="D52" s="17">
        <v>1964</v>
      </c>
      <c r="E52" s="17" t="s">
        <v>143</v>
      </c>
      <c r="F52" s="18"/>
      <c r="G52" s="23">
        <v>46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23">
        <v>45</v>
      </c>
      <c r="AH52" s="23">
        <v>44</v>
      </c>
      <c r="AI52" s="18">
        <v>45</v>
      </c>
      <c r="AJ52" s="18"/>
      <c r="AK52" s="18"/>
      <c r="AL52" s="18"/>
      <c r="AM52" s="18"/>
      <c r="AN52" s="18"/>
      <c r="AO52" s="47">
        <v>29</v>
      </c>
      <c r="AP52" s="18"/>
      <c r="AQ52" s="18"/>
      <c r="AR52" s="19">
        <f t="shared" si="9"/>
        <v>209</v>
      </c>
      <c r="AS52" s="19">
        <f t="shared" si="10"/>
        <v>5</v>
      </c>
      <c r="AT52" s="19">
        <f t="shared" si="11"/>
        <v>209</v>
      </c>
      <c r="AU52" s="19">
        <f t="shared" si="12"/>
        <v>0</v>
      </c>
      <c r="AV52" s="44">
        <f t="shared" si="13"/>
        <v>209</v>
      </c>
      <c r="AW52" s="18" t="str">
        <f t="shared" si="14"/>
        <v>Fortkemper,  Michael</v>
      </c>
      <c r="AX52" s="18">
        <f t="shared" si="15"/>
        <v>0</v>
      </c>
    </row>
    <row r="53" spans="1:50" s="10" customFormat="1" ht="15.75" customHeight="1">
      <c r="A53" s="15"/>
      <c r="B53" s="24" t="s">
        <v>96</v>
      </c>
      <c r="C53" s="24" t="s">
        <v>87</v>
      </c>
      <c r="D53" s="25">
        <v>1965</v>
      </c>
      <c r="E53" s="24" t="s">
        <v>226</v>
      </c>
      <c r="F53" s="26"/>
      <c r="G53" s="26"/>
      <c r="H53" s="26"/>
      <c r="I53" s="26"/>
      <c r="J53" s="26"/>
      <c r="K53" s="26">
        <v>48</v>
      </c>
      <c r="L53" s="26"/>
      <c r="M53" s="26">
        <v>48</v>
      </c>
      <c r="N53" s="26"/>
      <c r="O53" s="26">
        <v>43</v>
      </c>
      <c r="P53" s="26">
        <v>35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>
        <v>38</v>
      </c>
      <c r="AK53" s="26"/>
      <c r="AL53" s="26"/>
      <c r="AM53" s="26"/>
      <c r="AN53" s="26"/>
      <c r="AO53" s="26"/>
      <c r="AP53" s="26"/>
      <c r="AQ53" s="26"/>
      <c r="AR53" s="19">
        <f t="shared" si="9"/>
        <v>212</v>
      </c>
      <c r="AS53" s="19">
        <f t="shared" si="10"/>
        <v>5</v>
      </c>
      <c r="AT53" s="19">
        <f t="shared" si="11"/>
        <v>212</v>
      </c>
      <c r="AU53" s="19">
        <f t="shared" si="12"/>
        <v>0</v>
      </c>
      <c r="AV53" s="44">
        <f t="shared" si="13"/>
        <v>212</v>
      </c>
      <c r="AW53" s="18" t="str">
        <f t="shared" si="14"/>
        <v>Engels, Guido</v>
      </c>
      <c r="AX53" s="18">
        <f t="shared" si="15"/>
        <v>0</v>
      </c>
    </row>
    <row r="54" spans="1:50" s="10" customFormat="1" ht="15.75" customHeight="1">
      <c r="A54" s="15"/>
      <c r="B54" s="20" t="s">
        <v>198</v>
      </c>
      <c r="C54" s="21" t="s">
        <v>199</v>
      </c>
      <c r="D54" s="20">
        <v>1962</v>
      </c>
      <c r="E54" s="20" t="s">
        <v>132</v>
      </c>
      <c r="F54" s="16"/>
      <c r="G54" s="16"/>
      <c r="H54" s="16"/>
      <c r="I54" s="16">
        <v>24</v>
      </c>
      <c r="J54" s="16"/>
      <c r="K54" s="16">
        <v>41</v>
      </c>
      <c r="L54" s="16"/>
      <c r="M54" s="16"/>
      <c r="N54" s="16"/>
      <c r="O54" s="16"/>
      <c r="P54" s="16">
        <v>30</v>
      </c>
      <c r="Q54" s="16"/>
      <c r="R54" s="16"/>
      <c r="S54" s="16"/>
      <c r="T54" s="16"/>
      <c r="U54" s="16"/>
      <c r="V54" s="16"/>
      <c r="W54" s="16"/>
      <c r="X54" s="16"/>
      <c r="Y54" s="14">
        <v>35</v>
      </c>
      <c r="Z54" s="16"/>
      <c r="AA54" s="16"/>
      <c r="AB54" s="16"/>
      <c r="AC54" s="16"/>
      <c r="AD54" s="16"/>
      <c r="AE54" s="16"/>
      <c r="AF54" s="16"/>
      <c r="AG54" s="14">
        <v>30</v>
      </c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9">
        <f t="shared" si="9"/>
        <v>160</v>
      </c>
      <c r="AS54" s="19">
        <f t="shared" si="10"/>
        <v>5</v>
      </c>
      <c r="AT54" s="19">
        <f t="shared" si="11"/>
        <v>160</v>
      </c>
      <c r="AU54" s="19">
        <f t="shared" si="12"/>
        <v>0</v>
      </c>
      <c r="AV54" s="44">
        <f t="shared" si="13"/>
        <v>160</v>
      </c>
      <c r="AW54" s="18" t="str">
        <f t="shared" si="14"/>
        <v>Dome,  Eugene</v>
      </c>
      <c r="AX54" s="18">
        <f t="shared" si="15"/>
        <v>0</v>
      </c>
    </row>
    <row r="55" spans="1:50" s="10" customFormat="1" ht="15.75" customHeight="1">
      <c r="A55" s="15"/>
      <c r="B55" s="20" t="s">
        <v>178</v>
      </c>
      <c r="C55" s="21" t="s">
        <v>190</v>
      </c>
      <c r="D55" s="20">
        <v>1965</v>
      </c>
      <c r="E55" s="20" t="s">
        <v>99</v>
      </c>
      <c r="F55" s="16"/>
      <c r="G55" s="16"/>
      <c r="H55" s="16"/>
      <c r="I55" s="16">
        <v>39</v>
      </c>
      <c r="J55" s="16"/>
      <c r="K55" s="14">
        <v>32</v>
      </c>
      <c r="L55" s="16">
        <v>43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>
        <v>42</v>
      </c>
      <c r="AD55" s="16"/>
      <c r="AE55" s="16">
        <v>35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9">
        <f t="shared" si="9"/>
        <v>191</v>
      </c>
      <c r="AS55" s="19">
        <f t="shared" si="10"/>
        <v>5</v>
      </c>
      <c r="AT55" s="19">
        <f t="shared" si="11"/>
        <v>191</v>
      </c>
      <c r="AU55" s="19">
        <f t="shared" si="12"/>
        <v>0</v>
      </c>
      <c r="AV55" s="44">
        <f t="shared" si="13"/>
        <v>191</v>
      </c>
      <c r="AW55" s="18" t="str">
        <f t="shared" si="14"/>
        <v>Dickmeis,  Horst</v>
      </c>
      <c r="AX55" s="18">
        <f t="shared" si="15"/>
        <v>0</v>
      </c>
    </row>
    <row r="56" spans="1:50" s="10" customFormat="1" ht="15.75" customHeight="1">
      <c r="A56" s="15"/>
      <c r="B56" s="22" t="s">
        <v>54</v>
      </c>
      <c r="C56" s="22" t="s">
        <v>55</v>
      </c>
      <c r="D56" s="22">
        <v>1963</v>
      </c>
      <c r="E56" s="22" t="s">
        <v>56</v>
      </c>
      <c r="F56" s="18">
        <v>48</v>
      </c>
      <c r="G56" s="18"/>
      <c r="H56" s="18"/>
      <c r="I56" s="18">
        <v>20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>
        <v>12</v>
      </c>
      <c r="AF56" s="18"/>
      <c r="AG56" s="23">
        <v>38</v>
      </c>
      <c r="AH56" s="23">
        <v>42</v>
      </c>
      <c r="AI56" s="18"/>
      <c r="AJ56" s="18"/>
      <c r="AK56" s="18"/>
      <c r="AL56" s="18"/>
      <c r="AM56" s="18"/>
      <c r="AN56" s="18"/>
      <c r="AO56" s="18"/>
      <c r="AP56" s="18"/>
      <c r="AQ56" s="18"/>
      <c r="AR56" s="19">
        <f t="shared" si="9"/>
        <v>160</v>
      </c>
      <c r="AS56" s="19">
        <f t="shared" si="10"/>
        <v>5</v>
      </c>
      <c r="AT56" s="19">
        <f t="shared" si="11"/>
        <v>160</v>
      </c>
      <c r="AU56" s="19">
        <f t="shared" si="12"/>
        <v>0</v>
      </c>
      <c r="AV56" s="44">
        <f t="shared" si="13"/>
        <v>160</v>
      </c>
      <c r="AW56" s="18" t="str">
        <f t="shared" si="14"/>
        <v>Bonikowski, Matthias</v>
      </c>
      <c r="AX56" s="18">
        <f t="shared" si="15"/>
        <v>0</v>
      </c>
    </row>
    <row r="57" spans="1:50" s="10" customFormat="1" ht="15.75" customHeight="1">
      <c r="A57" s="15"/>
      <c r="B57" s="30" t="s">
        <v>219</v>
      </c>
      <c r="C57" s="31" t="s">
        <v>220</v>
      </c>
      <c r="D57" s="30">
        <v>1965</v>
      </c>
      <c r="E57" s="30" t="s">
        <v>123</v>
      </c>
      <c r="F57" s="31"/>
      <c r="G57" s="31"/>
      <c r="H57" s="31"/>
      <c r="I57" s="31"/>
      <c r="J57" s="31"/>
      <c r="K57" s="31"/>
      <c r="L57" s="31">
        <v>21</v>
      </c>
      <c r="M57" s="31"/>
      <c r="N57" s="31"/>
      <c r="O57" s="31">
        <v>33</v>
      </c>
      <c r="P57" s="31"/>
      <c r="Q57" s="31"/>
      <c r="R57" s="31"/>
      <c r="S57" s="31"/>
      <c r="T57" s="31"/>
      <c r="U57" s="31"/>
      <c r="V57" s="31"/>
      <c r="W57" s="31"/>
      <c r="X57" s="31">
        <v>40</v>
      </c>
      <c r="Y57" s="31"/>
      <c r="Z57" s="31"/>
      <c r="AA57" s="31"/>
      <c r="AB57" s="31"/>
      <c r="AC57" s="31"/>
      <c r="AD57" s="31"/>
      <c r="AE57" s="31">
        <v>0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19">
        <f t="shared" si="9"/>
        <v>94</v>
      </c>
      <c r="AS57" s="19">
        <f t="shared" si="10"/>
        <v>4</v>
      </c>
      <c r="AT57" s="19">
        <f t="shared" si="11"/>
        <v>94</v>
      </c>
      <c r="AU57" s="19">
        <f t="shared" si="12"/>
        <v>0</v>
      </c>
      <c r="AV57" s="44">
        <f t="shared" si="13"/>
        <v>94</v>
      </c>
      <c r="AW57" s="18" t="str">
        <f t="shared" si="14"/>
        <v>Weber,  Torsten</v>
      </c>
      <c r="AX57" s="18">
        <f t="shared" si="15"/>
        <v>0</v>
      </c>
    </row>
    <row r="58" spans="1:50" s="10" customFormat="1" ht="15.75" customHeight="1">
      <c r="A58" s="15"/>
      <c r="B58" s="20" t="s">
        <v>185</v>
      </c>
      <c r="C58" s="21" t="s">
        <v>186</v>
      </c>
      <c r="D58" s="20">
        <v>1961</v>
      </c>
      <c r="E58" s="20" t="s">
        <v>187</v>
      </c>
      <c r="F58" s="16"/>
      <c r="G58" s="16"/>
      <c r="H58" s="16"/>
      <c r="I58" s="16">
        <v>47</v>
      </c>
      <c r="J58" s="16"/>
      <c r="K58" s="16"/>
      <c r="L58" s="16"/>
      <c r="M58" s="16"/>
      <c r="N58" s="16"/>
      <c r="O58" s="16"/>
      <c r="P58" s="16"/>
      <c r="Q58" s="16"/>
      <c r="R58" s="16"/>
      <c r="S58" s="14">
        <v>48</v>
      </c>
      <c r="T58" s="16"/>
      <c r="U58" s="16"/>
      <c r="V58" s="16"/>
      <c r="W58" s="14">
        <v>47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>
        <v>47</v>
      </c>
      <c r="AQ58" s="16"/>
      <c r="AR58" s="19">
        <f t="shared" si="9"/>
        <v>189</v>
      </c>
      <c r="AS58" s="19">
        <f t="shared" si="10"/>
        <v>4</v>
      </c>
      <c r="AT58" s="19">
        <f t="shared" si="11"/>
        <v>189</v>
      </c>
      <c r="AU58" s="19">
        <f t="shared" si="12"/>
        <v>0</v>
      </c>
      <c r="AV58" s="44">
        <f t="shared" si="13"/>
        <v>189</v>
      </c>
      <c r="AW58" s="18" t="str">
        <f t="shared" si="14"/>
        <v>Waßmuth,  Jens</v>
      </c>
      <c r="AX58" s="18">
        <f t="shared" si="15"/>
        <v>0</v>
      </c>
    </row>
    <row r="59" spans="1:50" s="10" customFormat="1" ht="15.75" customHeight="1">
      <c r="A59" s="15"/>
      <c r="B59" s="22" t="s">
        <v>97</v>
      </c>
      <c r="C59" s="22" t="s">
        <v>98</v>
      </c>
      <c r="D59" s="22">
        <v>1963</v>
      </c>
      <c r="E59" s="22" t="s">
        <v>99</v>
      </c>
      <c r="F59" s="23">
        <v>12</v>
      </c>
      <c r="G59" s="18"/>
      <c r="H59" s="18"/>
      <c r="I59" s="18">
        <v>13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>
        <v>24</v>
      </c>
      <c r="AD59" s="18"/>
      <c r="AE59" s="18">
        <v>9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9">
        <f t="shared" si="9"/>
        <v>58</v>
      </c>
      <c r="AS59" s="19">
        <f t="shared" si="10"/>
        <v>4</v>
      </c>
      <c r="AT59" s="19">
        <f t="shared" si="11"/>
        <v>58</v>
      </c>
      <c r="AU59" s="19">
        <f t="shared" si="12"/>
        <v>0</v>
      </c>
      <c r="AV59" s="44">
        <f t="shared" si="13"/>
        <v>58</v>
      </c>
      <c r="AW59" s="18" t="str">
        <f t="shared" si="14"/>
        <v>Velden, Wolfgang</v>
      </c>
      <c r="AX59" s="18">
        <f t="shared" si="15"/>
        <v>0</v>
      </c>
    </row>
    <row r="60" spans="1:50" s="10" customFormat="1" ht="15.75" customHeight="1">
      <c r="A60" s="15"/>
      <c r="B60" s="20" t="s">
        <v>197</v>
      </c>
      <c r="C60" s="21" t="s">
        <v>134</v>
      </c>
      <c r="D60" s="20">
        <v>1964</v>
      </c>
      <c r="E60" s="20" t="s">
        <v>181</v>
      </c>
      <c r="F60" s="16"/>
      <c r="G60" s="16"/>
      <c r="H60" s="16"/>
      <c r="I60" s="16">
        <v>28</v>
      </c>
      <c r="J60" s="16"/>
      <c r="K60" s="16"/>
      <c r="L60" s="16"/>
      <c r="M60" s="16"/>
      <c r="N60" s="16"/>
      <c r="O60" s="16"/>
      <c r="P60" s="16">
        <v>33</v>
      </c>
      <c r="Q60" s="16"/>
      <c r="R60" s="16"/>
      <c r="S60" s="16"/>
      <c r="T60" s="16"/>
      <c r="U60" s="16"/>
      <c r="V60" s="16"/>
      <c r="W60" s="16"/>
      <c r="X60" s="14">
        <v>40</v>
      </c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>
        <v>40</v>
      </c>
      <c r="AL60" s="16"/>
      <c r="AM60" s="16"/>
      <c r="AN60" s="16"/>
      <c r="AO60" s="16"/>
      <c r="AP60" s="16"/>
      <c r="AQ60" s="16"/>
      <c r="AR60" s="19">
        <f t="shared" si="9"/>
        <v>141</v>
      </c>
      <c r="AS60" s="19">
        <f t="shared" si="10"/>
        <v>4</v>
      </c>
      <c r="AT60" s="19">
        <f t="shared" si="11"/>
        <v>141</v>
      </c>
      <c r="AU60" s="19">
        <f t="shared" si="12"/>
        <v>0</v>
      </c>
      <c r="AV60" s="44">
        <f t="shared" si="13"/>
        <v>141</v>
      </c>
      <c r="AW60" s="18" t="str">
        <f t="shared" si="14"/>
        <v>Soiron,  Andreas</v>
      </c>
      <c r="AX60" s="18">
        <f t="shared" si="15"/>
        <v>0</v>
      </c>
    </row>
    <row r="61" spans="1:50" s="10" customFormat="1" ht="15.75" customHeight="1">
      <c r="A61" s="15"/>
      <c r="B61" s="13" t="s">
        <v>294</v>
      </c>
      <c r="C61" s="54" t="s">
        <v>295</v>
      </c>
      <c r="D61" s="54">
        <v>1961</v>
      </c>
      <c r="E61" s="54" t="s">
        <v>296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/>
      <c r="T61" s="13"/>
      <c r="U61" s="13"/>
      <c r="V61" s="13"/>
      <c r="W61" s="14">
        <v>36</v>
      </c>
      <c r="X61" s="14">
        <v>28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>
        <v>39</v>
      </c>
      <c r="AL61" s="13">
        <v>42</v>
      </c>
      <c r="AM61" s="13"/>
      <c r="AN61" s="13"/>
      <c r="AO61" s="13"/>
      <c r="AP61" s="13"/>
      <c r="AQ61" s="13"/>
      <c r="AR61" s="19">
        <f t="shared" si="9"/>
        <v>145</v>
      </c>
      <c r="AS61" s="14">
        <f t="shared" si="10"/>
        <v>4</v>
      </c>
      <c r="AT61" s="11">
        <f t="shared" si="11"/>
        <v>145</v>
      </c>
      <c r="AU61" s="11">
        <f t="shared" si="12"/>
        <v>0</v>
      </c>
      <c r="AV61" s="45">
        <f t="shared" si="13"/>
        <v>145</v>
      </c>
      <c r="AW61" s="13"/>
      <c r="AX61" s="13"/>
    </row>
    <row r="62" spans="1:50" s="10" customFormat="1" ht="15.75" customHeight="1">
      <c r="A62" s="15"/>
      <c r="B62" s="27" t="s">
        <v>227</v>
      </c>
      <c r="C62" s="27" t="s">
        <v>82</v>
      </c>
      <c r="D62" s="28">
        <v>1964</v>
      </c>
      <c r="E62" s="27" t="s">
        <v>225</v>
      </c>
      <c r="F62" s="29"/>
      <c r="G62" s="29"/>
      <c r="H62" s="29"/>
      <c r="I62" s="29"/>
      <c r="J62" s="29"/>
      <c r="K62" s="14">
        <v>50</v>
      </c>
      <c r="L62" s="16"/>
      <c r="M62" s="16">
        <v>50</v>
      </c>
      <c r="N62" s="16"/>
      <c r="O62" s="16"/>
      <c r="P62" s="16"/>
      <c r="Q62" s="16"/>
      <c r="R62" s="16"/>
      <c r="S62" s="16">
        <v>50</v>
      </c>
      <c r="T62" s="16">
        <v>50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9">
        <f t="shared" si="9"/>
        <v>200</v>
      </c>
      <c r="AS62" s="19">
        <f t="shared" si="10"/>
        <v>4</v>
      </c>
      <c r="AT62" s="19">
        <f t="shared" si="11"/>
        <v>200</v>
      </c>
      <c r="AU62" s="19">
        <f t="shared" si="12"/>
        <v>0</v>
      </c>
      <c r="AV62" s="44">
        <f t="shared" si="13"/>
        <v>200</v>
      </c>
      <c r="AW62" s="18" t="str">
        <f>B62&amp;", "&amp;C62</f>
        <v>Mertens, Jürgen</v>
      </c>
      <c r="AX62" s="18">
        <f>A62</f>
        <v>0</v>
      </c>
    </row>
    <row r="63" spans="1:50" s="10" customFormat="1" ht="15.75" customHeight="1">
      <c r="A63" s="15"/>
      <c r="B63" s="33" t="s">
        <v>251</v>
      </c>
      <c r="C63" s="34" t="s">
        <v>252</v>
      </c>
      <c r="D63" s="34">
        <v>64</v>
      </c>
      <c r="E63" s="34" t="s">
        <v>253</v>
      </c>
      <c r="F63" s="13"/>
      <c r="G63" s="13"/>
      <c r="H63" s="13"/>
      <c r="I63" s="13"/>
      <c r="J63" s="31">
        <v>45</v>
      </c>
      <c r="K63" s="13"/>
      <c r="L63" s="13"/>
      <c r="M63" s="14">
        <v>46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>
        <v>46</v>
      </c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>
        <v>43</v>
      </c>
      <c r="AQ63" s="13"/>
      <c r="AR63" s="19">
        <f t="shared" si="9"/>
        <v>180</v>
      </c>
      <c r="AS63" s="14">
        <f t="shared" si="10"/>
        <v>4</v>
      </c>
      <c r="AT63" s="11">
        <f t="shared" si="11"/>
        <v>180</v>
      </c>
      <c r="AU63" s="11">
        <f t="shared" si="12"/>
        <v>0</v>
      </c>
      <c r="AV63" s="45">
        <f t="shared" si="13"/>
        <v>180</v>
      </c>
      <c r="AW63" s="18" t="str">
        <f>B63&amp;", "&amp;C63</f>
        <v>Meertens, Rene</v>
      </c>
      <c r="AX63" s="18">
        <f>A63</f>
        <v>0</v>
      </c>
    </row>
    <row r="64" spans="1:50" s="10" customFormat="1" ht="15.75" customHeight="1">
      <c r="A64" s="15"/>
      <c r="B64" s="46" t="s">
        <v>289</v>
      </c>
      <c r="C64" s="46" t="s">
        <v>244</v>
      </c>
      <c r="D64" s="46">
        <v>1964</v>
      </c>
      <c r="E64" s="46" t="s">
        <v>285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4">
        <v>32</v>
      </c>
      <c r="T64" s="13"/>
      <c r="U64" s="13"/>
      <c r="V64" s="13"/>
      <c r="W64" s="13"/>
      <c r="X64" s="13"/>
      <c r="Y64" s="13">
        <v>40</v>
      </c>
      <c r="Z64" s="13"/>
      <c r="AA64" s="13"/>
      <c r="AB64" s="13"/>
      <c r="AC64" s="13">
        <v>22</v>
      </c>
      <c r="AD64" s="13"/>
      <c r="AE64" s="13"/>
      <c r="AF64" s="13"/>
      <c r="AG64" s="14">
        <v>24</v>
      </c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9">
        <f t="shared" si="9"/>
        <v>118</v>
      </c>
      <c r="AS64" s="14">
        <f t="shared" si="10"/>
        <v>4</v>
      </c>
      <c r="AT64" s="11">
        <f t="shared" si="11"/>
        <v>118</v>
      </c>
      <c r="AU64" s="11">
        <f t="shared" si="12"/>
        <v>0</v>
      </c>
      <c r="AV64" s="45">
        <f t="shared" si="13"/>
        <v>118</v>
      </c>
      <c r="AW64" s="13"/>
      <c r="AX64" s="13"/>
    </row>
    <row r="65" spans="1:50" s="10" customFormat="1" ht="15.75" customHeight="1">
      <c r="A65" s="15"/>
      <c r="B65" s="37" t="s">
        <v>262</v>
      </c>
      <c r="C65" s="37" t="s">
        <v>263</v>
      </c>
      <c r="D65" s="37">
        <v>1961</v>
      </c>
      <c r="E65" s="37" t="s">
        <v>264</v>
      </c>
      <c r="F65" s="31"/>
      <c r="G65" s="31"/>
      <c r="H65" s="31"/>
      <c r="I65" s="31"/>
      <c r="J65" s="31"/>
      <c r="K65" s="31"/>
      <c r="L65" s="31"/>
      <c r="M65" s="14"/>
      <c r="N65" s="16">
        <v>41</v>
      </c>
      <c r="O65" s="31"/>
      <c r="P65" s="31"/>
      <c r="Q65" s="31"/>
      <c r="R65" s="31"/>
      <c r="S65" s="31"/>
      <c r="T65" s="31">
        <v>44</v>
      </c>
      <c r="U65" s="31"/>
      <c r="V65" s="31"/>
      <c r="W65" s="14">
        <v>43</v>
      </c>
      <c r="X65" s="31"/>
      <c r="Y65" s="31"/>
      <c r="Z65" s="14">
        <v>46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19">
        <f t="shared" si="9"/>
        <v>174</v>
      </c>
      <c r="AS65" s="19">
        <f t="shared" si="10"/>
        <v>4</v>
      </c>
      <c r="AT65" s="19">
        <f t="shared" si="11"/>
        <v>174</v>
      </c>
      <c r="AU65" s="19">
        <f t="shared" si="12"/>
        <v>0</v>
      </c>
      <c r="AV65" s="44">
        <f t="shared" si="13"/>
        <v>174</v>
      </c>
      <c r="AW65" s="18" t="str">
        <f>B65&amp;", "&amp;C65</f>
        <v>Koll,  Kurt</v>
      </c>
      <c r="AX65" s="18">
        <f>A65</f>
        <v>0</v>
      </c>
    </row>
    <row r="66" spans="1:50" s="10" customFormat="1" ht="15.75" customHeight="1">
      <c r="A66" s="15"/>
      <c r="B66" s="33" t="s">
        <v>286</v>
      </c>
      <c r="C66" s="46" t="s">
        <v>57</v>
      </c>
      <c r="D66" s="46">
        <v>1962</v>
      </c>
      <c r="E66" s="46" t="s">
        <v>287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42">
        <v>46</v>
      </c>
      <c r="T66" s="13"/>
      <c r="U66" s="13"/>
      <c r="V66" s="13">
        <v>46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>
        <v>41</v>
      </c>
      <c r="AK66" s="13"/>
      <c r="AL66" s="13">
        <v>45</v>
      </c>
      <c r="AM66" s="13"/>
      <c r="AN66" s="13"/>
      <c r="AO66" s="13"/>
      <c r="AP66" s="13"/>
      <c r="AQ66" s="13"/>
      <c r="AR66" s="19">
        <f t="shared" si="9"/>
        <v>178</v>
      </c>
      <c r="AS66" s="14">
        <f t="shared" si="10"/>
        <v>4</v>
      </c>
      <c r="AT66" s="11">
        <f t="shared" si="11"/>
        <v>178</v>
      </c>
      <c r="AU66" s="11">
        <f t="shared" si="12"/>
        <v>0</v>
      </c>
      <c r="AV66" s="45">
        <f t="shared" si="13"/>
        <v>178</v>
      </c>
      <c r="AW66" s="13"/>
      <c r="AX66" s="13"/>
    </row>
    <row r="67" spans="1:50" s="10" customFormat="1" ht="15.75" customHeight="1">
      <c r="A67" s="15"/>
      <c r="B67" s="20" t="s">
        <v>189</v>
      </c>
      <c r="C67" s="21" t="s">
        <v>139</v>
      </c>
      <c r="D67" s="20">
        <v>1961</v>
      </c>
      <c r="E67" s="20" t="s">
        <v>164</v>
      </c>
      <c r="F67" s="16"/>
      <c r="G67" s="16"/>
      <c r="H67" s="16"/>
      <c r="I67" s="16">
        <v>41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>
        <v>49</v>
      </c>
      <c r="Y67" s="16"/>
      <c r="Z67" s="16"/>
      <c r="AA67" s="16"/>
      <c r="AB67" s="16"/>
      <c r="AC67" s="16"/>
      <c r="AD67" s="16"/>
      <c r="AE67" s="16">
        <v>45</v>
      </c>
      <c r="AF67" s="16"/>
      <c r="AG67" s="16"/>
      <c r="AH67" s="14">
        <v>48</v>
      </c>
      <c r="AI67" s="16"/>
      <c r="AJ67" s="16"/>
      <c r="AK67" s="16"/>
      <c r="AL67" s="16"/>
      <c r="AM67" s="16"/>
      <c r="AN67" s="16"/>
      <c r="AO67" s="16"/>
      <c r="AP67" s="16"/>
      <c r="AQ67" s="16"/>
      <c r="AR67" s="19">
        <f t="shared" si="9"/>
        <v>183</v>
      </c>
      <c r="AS67" s="19">
        <f t="shared" si="10"/>
        <v>4</v>
      </c>
      <c r="AT67" s="19">
        <f t="shared" si="11"/>
        <v>183</v>
      </c>
      <c r="AU67" s="19">
        <f t="shared" si="12"/>
        <v>0</v>
      </c>
      <c r="AV67" s="44">
        <f t="shared" si="13"/>
        <v>183</v>
      </c>
      <c r="AW67" s="18" t="str">
        <f aca="true" t="shared" si="16" ref="AW67:AW75">B67&amp;", "&amp;C67</f>
        <v>Huppertz,  Bernd</v>
      </c>
      <c r="AX67" s="18">
        <f>A67</f>
        <v>0</v>
      </c>
    </row>
    <row r="68" spans="1:50" s="10" customFormat="1" ht="15.75" customHeight="1">
      <c r="A68" s="15"/>
      <c r="B68" s="27" t="s">
        <v>245</v>
      </c>
      <c r="C68" s="27" t="s">
        <v>95</v>
      </c>
      <c r="D68" s="28">
        <v>1963</v>
      </c>
      <c r="E68" s="27" t="s">
        <v>231</v>
      </c>
      <c r="F68" s="29"/>
      <c r="G68" s="29"/>
      <c r="H68" s="29"/>
      <c r="I68" s="29"/>
      <c r="J68" s="29"/>
      <c r="K68" s="14">
        <v>7</v>
      </c>
      <c r="L68" s="16"/>
      <c r="M68" s="16"/>
      <c r="N68" s="16">
        <v>31</v>
      </c>
      <c r="O68" s="16"/>
      <c r="P68" s="16"/>
      <c r="Q68" s="16"/>
      <c r="R68" s="16"/>
      <c r="S68" s="16"/>
      <c r="T68" s="16"/>
      <c r="U68" s="16"/>
      <c r="V68" s="16"/>
      <c r="W68" s="14">
        <v>32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>
        <v>36</v>
      </c>
      <c r="AK68" s="16"/>
      <c r="AL68" s="16"/>
      <c r="AM68" s="16"/>
      <c r="AN68" s="16"/>
      <c r="AO68" s="16"/>
      <c r="AP68" s="16"/>
      <c r="AQ68" s="16"/>
      <c r="AR68" s="19">
        <f t="shared" si="9"/>
        <v>106</v>
      </c>
      <c r="AS68" s="14">
        <f t="shared" si="10"/>
        <v>4</v>
      </c>
      <c r="AT68" s="19">
        <f t="shared" si="11"/>
        <v>106</v>
      </c>
      <c r="AU68" s="19">
        <f t="shared" si="12"/>
        <v>0</v>
      </c>
      <c r="AV68" s="44">
        <f t="shared" si="13"/>
        <v>106</v>
      </c>
      <c r="AW68" s="18" t="str">
        <f t="shared" si="16"/>
        <v>Hippler, Frank</v>
      </c>
      <c r="AX68" s="18">
        <f>A68</f>
        <v>0</v>
      </c>
    </row>
    <row r="69" spans="1:50" s="10" customFormat="1" ht="15.75" customHeight="1">
      <c r="A69" s="15"/>
      <c r="B69" s="32" t="s">
        <v>106</v>
      </c>
      <c r="C69" s="16" t="s">
        <v>107</v>
      </c>
      <c r="D69" s="32">
        <v>1965</v>
      </c>
      <c r="E69" s="32" t="s">
        <v>108</v>
      </c>
      <c r="F69" s="18"/>
      <c r="G69" s="18"/>
      <c r="H69" s="18">
        <v>41</v>
      </c>
      <c r="I69" s="18">
        <v>31</v>
      </c>
      <c r="J69" s="18"/>
      <c r="K69" s="18"/>
      <c r="L69" s="18">
        <v>22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>
        <v>36</v>
      </c>
      <c r="AQ69" s="18"/>
      <c r="AR69" s="19">
        <f t="shared" si="9"/>
        <v>130</v>
      </c>
      <c r="AS69" s="19">
        <f t="shared" si="10"/>
        <v>4</v>
      </c>
      <c r="AT69" s="19">
        <f t="shared" si="11"/>
        <v>130</v>
      </c>
      <c r="AU69" s="19">
        <f t="shared" si="12"/>
        <v>0</v>
      </c>
      <c r="AV69" s="44">
        <f t="shared" si="13"/>
        <v>130</v>
      </c>
      <c r="AW69" s="18" t="str">
        <f t="shared" si="16"/>
        <v>Grewe,  Christian</v>
      </c>
      <c r="AX69" s="18">
        <f>A69</f>
        <v>0</v>
      </c>
    </row>
    <row r="70" spans="1:50" s="10" customFormat="1" ht="15.75" customHeight="1">
      <c r="A70" s="15"/>
      <c r="B70" s="20" t="s">
        <v>188</v>
      </c>
      <c r="C70" s="21" t="s">
        <v>113</v>
      </c>
      <c r="D70" s="20">
        <v>1963</v>
      </c>
      <c r="E70" s="20" t="s">
        <v>161</v>
      </c>
      <c r="F70" s="16"/>
      <c r="G70" s="16"/>
      <c r="H70" s="16"/>
      <c r="I70" s="16">
        <v>42</v>
      </c>
      <c r="J70" s="16"/>
      <c r="K70" s="14">
        <v>37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>
        <v>36</v>
      </c>
      <c r="AF70" s="16"/>
      <c r="AG70" s="16"/>
      <c r="AH70" s="16"/>
      <c r="AI70" s="16"/>
      <c r="AJ70" s="16">
        <v>43</v>
      </c>
      <c r="AK70" s="16"/>
      <c r="AL70" s="16"/>
      <c r="AM70" s="16"/>
      <c r="AN70" s="16"/>
      <c r="AO70" s="16"/>
      <c r="AP70" s="16"/>
      <c r="AQ70" s="16"/>
      <c r="AR70" s="19">
        <f aca="true" t="shared" si="17" ref="AR70:AR101">SUM(F70:AQ70)</f>
        <v>158</v>
      </c>
      <c r="AS70" s="19">
        <f aca="true" t="shared" si="18" ref="AS70:AS101">COUNT(F70:AQ70)</f>
        <v>4</v>
      </c>
      <c r="AT70" s="19">
        <f aca="true" t="shared" si="19" ref="AT70:AT101">IF(COUNT(F70:AQ70)&gt;0,LARGE(F70:AQ70,1),0)+IF(COUNT(F70:AQ70)&gt;1,LARGE(F70:AQ70,2),0)+IF(COUNT(F70:AQ70)&gt;2,LARGE(F70:AQ70,3),0)+IF(COUNT(F70:AQ70)&gt;3,LARGE(F70:AQ70,4),0)+IF(COUNT(F70:AQ70)&gt;4,LARGE(F70:AQ70,5),0)+IF(COUNT(F70:AQ70)&gt;5,LARGE(F70:AQ70,6),0)+IF(COUNT(F70:AQ70)&gt;6,LARGE(F70:AQ70,7),0)+IF(COUNT(F70:AQ70)&gt;7,LARGE(F70:AQ70,8),0)+IF(COUNT(F70:AQ70)&gt;8,LARGE(F70:AQ70,9),0)+IF(COUNT(F70:AQ70)&gt;9,LARGE(F70:AQ70,10),0)+IF(COUNT(F70:AQ70)&gt;10,LARGE(F70:AQ70,11),0)+IF(COUNT(F70:AQ70)&gt;11,LARGE(F70:AQ70,12),0)+IF(COUNT(F70:AQ70)&gt;12,LARGE(F70:AQ70,13),0)+IF(COUNT(F70:AQ70)&gt;13,LARGE(F70:AQ70,14),0)+IF(COUNT(F70:AQ70)&gt;14,LARGE(F70:AQ70,15),0)</f>
        <v>158</v>
      </c>
      <c r="AU70" s="19">
        <f aca="true" t="shared" si="20" ref="AU70:AU101">IF(COUNT(F70:AQ70)&lt;22,IF(COUNT(F70:AQ70)&gt;14,(COUNT(F70:AQ70)-15),0)*20,120)</f>
        <v>0</v>
      </c>
      <c r="AV70" s="44">
        <f aca="true" t="shared" si="21" ref="AV70:AV104">AT70+AU70</f>
        <v>158</v>
      </c>
      <c r="AW70" s="18" t="str">
        <f t="shared" si="16"/>
        <v>Greven,  Jürgen</v>
      </c>
      <c r="AX70" s="18">
        <f>A70</f>
        <v>0</v>
      </c>
    </row>
    <row r="71" spans="1:50" s="10" customFormat="1" ht="15.75" customHeight="1">
      <c r="A71" s="15"/>
      <c r="B71" s="37" t="s">
        <v>94</v>
      </c>
      <c r="C71" s="37" t="s">
        <v>265</v>
      </c>
      <c r="D71" s="37">
        <v>1961</v>
      </c>
      <c r="E71" s="37" t="s">
        <v>266</v>
      </c>
      <c r="F71" s="29"/>
      <c r="G71" s="29"/>
      <c r="H71" s="29"/>
      <c r="I71" s="29"/>
      <c r="J71" s="29"/>
      <c r="K71" s="14"/>
      <c r="L71" s="16"/>
      <c r="M71" s="16"/>
      <c r="N71" s="13">
        <v>40</v>
      </c>
      <c r="O71" s="16"/>
      <c r="P71" s="16"/>
      <c r="Q71" s="16"/>
      <c r="R71" s="16"/>
      <c r="S71" s="14">
        <v>46</v>
      </c>
      <c r="T71" s="16">
        <v>46</v>
      </c>
      <c r="U71" s="16"/>
      <c r="V71" s="16"/>
      <c r="W71" s="16"/>
      <c r="X71" s="16"/>
      <c r="Y71" s="16">
        <v>48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9">
        <f t="shared" si="17"/>
        <v>180</v>
      </c>
      <c r="AS71" s="14">
        <f t="shared" si="18"/>
        <v>4</v>
      </c>
      <c r="AT71" s="19">
        <f t="shared" si="19"/>
        <v>180</v>
      </c>
      <c r="AU71" s="19">
        <f t="shared" si="20"/>
        <v>0</v>
      </c>
      <c r="AV71" s="44">
        <f t="shared" si="21"/>
        <v>180</v>
      </c>
      <c r="AW71" s="18" t="str">
        <f t="shared" si="16"/>
        <v>Förster,  Heinz Georg</v>
      </c>
      <c r="AX71" s="18">
        <f>A71</f>
        <v>0</v>
      </c>
    </row>
    <row r="72" spans="1:50" s="10" customFormat="1" ht="15.75" customHeight="1">
      <c r="A72" s="15"/>
      <c r="B72" s="39" t="s">
        <v>283</v>
      </c>
      <c r="C72" s="39" t="s">
        <v>273</v>
      </c>
      <c r="D72" s="39" t="s">
        <v>278</v>
      </c>
      <c r="E72" s="39" t="s">
        <v>282</v>
      </c>
      <c r="F72" s="13"/>
      <c r="G72" s="13"/>
      <c r="H72" s="13"/>
      <c r="I72" s="13"/>
      <c r="J72" s="13"/>
      <c r="K72" s="13"/>
      <c r="L72" s="13"/>
      <c r="M72" s="13"/>
      <c r="N72" s="13"/>
      <c r="O72" s="13">
        <v>34</v>
      </c>
      <c r="P72" s="13"/>
      <c r="Q72" s="13"/>
      <c r="R72" s="13"/>
      <c r="S72" s="42">
        <v>34</v>
      </c>
      <c r="T72" s="13"/>
      <c r="U72" s="13"/>
      <c r="V72" s="13"/>
      <c r="W72" s="13"/>
      <c r="X72" s="13"/>
      <c r="Y72" s="13"/>
      <c r="Z72" s="13"/>
      <c r="AA72" s="13"/>
      <c r="AB72" s="13"/>
      <c r="AC72" s="13">
        <v>34</v>
      </c>
      <c r="AD72" s="13"/>
      <c r="AE72" s="13">
        <v>23</v>
      </c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9">
        <f t="shared" si="17"/>
        <v>125</v>
      </c>
      <c r="AS72" s="14">
        <f t="shared" si="18"/>
        <v>4</v>
      </c>
      <c r="AT72" s="11">
        <f t="shared" si="19"/>
        <v>125</v>
      </c>
      <c r="AU72" s="11">
        <f t="shared" si="20"/>
        <v>0</v>
      </c>
      <c r="AV72" s="45">
        <f t="shared" si="21"/>
        <v>125</v>
      </c>
      <c r="AW72" s="18" t="str">
        <f t="shared" si="16"/>
        <v>Borgs, Günter</v>
      </c>
      <c r="AX72" s="13"/>
    </row>
    <row r="73" spans="1:50" s="10" customFormat="1" ht="15.75" customHeight="1">
      <c r="A73" s="15"/>
      <c r="B73" s="16" t="s">
        <v>138</v>
      </c>
      <c r="C73" s="16" t="s">
        <v>139</v>
      </c>
      <c r="D73" s="17">
        <v>1961</v>
      </c>
      <c r="E73" s="17" t="s">
        <v>140</v>
      </c>
      <c r="F73" s="18"/>
      <c r="G73" s="23">
        <v>50</v>
      </c>
      <c r="H73" s="18"/>
      <c r="I73" s="18"/>
      <c r="J73" s="18"/>
      <c r="K73" s="18"/>
      <c r="L73" s="18">
        <v>48</v>
      </c>
      <c r="M73" s="18"/>
      <c r="N73" s="18"/>
      <c r="O73" s="18"/>
      <c r="P73" s="18">
        <v>46</v>
      </c>
      <c r="Q73" s="18"/>
      <c r="R73" s="18"/>
      <c r="S73" s="18"/>
      <c r="T73" s="18"/>
      <c r="U73" s="18"/>
      <c r="V73" s="18"/>
      <c r="W73" s="18"/>
      <c r="X73" s="23">
        <v>47</v>
      </c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9">
        <f t="shared" si="17"/>
        <v>191</v>
      </c>
      <c r="AS73" s="19">
        <f t="shared" si="18"/>
        <v>4</v>
      </c>
      <c r="AT73" s="19">
        <f t="shared" si="19"/>
        <v>191</v>
      </c>
      <c r="AU73" s="19">
        <f t="shared" si="20"/>
        <v>0</v>
      </c>
      <c r="AV73" s="44">
        <f t="shared" si="21"/>
        <v>191</v>
      </c>
      <c r="AW73" s="18" t="str">
        <f t="shared" si="16"/>
        <v>Baurmann,  Bernd</v>
      </c>
      <c r="AX73" s="18">
        <f>A73</f>
        <v>0</v>
      </c>
    </row>
    <row r="74" spans="1:50" s="10" customFormat="1" ht="15.75" customHeight="1">
      <c r="A74" s="15"/>
      <c r="B74" s="20" t="s">
        <v>182</v>
      </c>
      <c r="C74" s="21" t="s">
        <v>129</v>
      </c>
      <c r="D74" s="20">
        <v>1965</v>
      </c>
      <c r="E74" s="20" t="s">
        <v>140</v>
      </c>
      <c r="F74" s="16"/>
      <c r="G74" s="16"/>
      <c r="H74" s="16"/>
      <c r="I74" s="16">
        <v>49</v>
      </c>
      <c r="J74" s="16"/>
      <c r="K74" s="16"/>
      <c r="L74" s="16">
        <v>50</v>
      </c>
      <c r="M74" s="16"/>
      <c r="N74" s="16"/>
      <c r="O74" s="16">
        <v>50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>
        <v>49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9">
        <f t="shared" si="17"/>
        <v>198</v>
      </c>
      <c r="AS74" s="19">
        <f t="shared" si="18"/>
        <v>4</v>
      </c>
      <c r="AT74" s="19">
        <f t="shared" si="19"/>
        <v>198</v>
      </c>
      <c r="AU74" s="19">
        <f t="shared" si="20"/>
        <v>0</v>
      </c>
      <c r="AV74" s="44">
        <f t="shared" si="21"/>
        <v>198</v>
      </c>
      <c r="AW74" s="18" t="str">
        <f t="shared" si="16"/>
        <v>Amann,  Stefan</v>
      </c>
      <c r="AX74" s="18">
        <f>A74</f>
        <v>0</v>
      </c>
    </row>
    <row r="75" spans="1:50" s="10" customFormat="1" ht="15.75" customHeight="1">
      <c r="A75" s="15"/>
      <c r="B75" s="27" t="s">
        <v>238</v>
      </c>
      <c r="C75" s="27" t="s">
        <v>98</v>
      </c>
      <c r="D75" s="28">
        <v>1963</v>
      </c>
      <c r="E75" s="27" t="s">
        <v>239</v>
      </c>
      <c r="F75" s="29"/>
      <c r="G75" s="29"/>
      <c r="H75" s="29"/>
      <c r="I75" s="29"/>
      <c r="J75" s="29"/>
      <c r="K75" s="14">
        <v>26</v>
      </c>
      <c r="L75" s="16"/>
      <c r="M75" s="16"/>
      <c r="N75" s="16"/>
      <c r="O75" s="16"/>
      <c r="P75" s="16"/>
      <c r="Q75" s="16"/>
      <c r="R75" s="16">
        <v>45</v>
      </c>
      <c r="S75" s="16"/>
      <c r="T75" s="16">
        <v>41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9">
        <f t="shared" si="17"/>
        <v>112</v>
      </c>
      <c r="AS75" s="14">
        <f t="shared" si="18"/>
        <v>3</v>
      </c>
      <c r="AT75" s="19">
        <f t="shared" si="19"/>
        <v>112</v>
      </c>
      <c r="AU75" s="19">
        <f t="shared" si="20"/>
        <v>0</v>
      </c>
      <c r="AV75" s="44">
        <f t="shared" si="21"/>
        <v>112</v>
      </c>
      <c r="AW75" s="18" t="str">
        <f t="shared" si="16"/>
        <v>Szakowski, Wolfgang</v>
      </c>
      <c r="AX75" s="18">
        <f>A75</f>
        <v>0</v>
      </c>
    </row>
    <row r="76" spans="1:50" s="10" customFormat="1" ht="15.75" customHeight="1">
      <c r="A76" s="15"/>
      <c r="B76" s="27" t="s">
        <v>249</v>
      </c>
      <c r="C76" s="27" t="s">
        <v>250</v>
      </c>
      <c r="D76" s="28">
        <v>1961</v>
      </c>
      <c r="E76" s="27" t="s">
        <v>237</v>
      </c>
      <c r="F76" s="29"/>
      <c r="G76" s="29"/>
      <c r="H76" s="29"/>
      <c r="I76" s="29"/>
      <c r="J76" s="29"/>
      <c r="K76" s="14">
        <v>0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>
        <v>19</v>
      </c>
      <c r="AD76" s="16"/>
      <c r="AE76" s="16">
        <v>5</v>
      </c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9">
        <f t="shared" si="17"/>
        <v>24</v>
      </c>
      <c r="AS76" s="14">
        <f t="shared" si="18"/>
        <v>3</v>
      </c>
      <c r="AT76" s="19">
        <f t="shared" si="19"/>
        <v>24</v>
      </c>
      <c r="AU76" s="19">
        <f t="shared" si="20"/>
        <v>0</v>
      </c>
      <c r="AV76" s="44">
        <f t="shared" si="21"/>
        <v>24</v>
      </c>
      <c r="AW76" s="26"/>
      <c r="AX76" s="26"/>
    </row>
    <row r="77" spans="1:50" s="10" customFormat="1" ht="15.75" customHeight="1">
      <c r="A77" s="15"/>
      <c r="B77" s="16" t="s">
        <v>145</v>
      </c>
      <c r="C77" s="16" t="s">
        <v>146</v>
      </c>
      <c r="D77" s="17">
        <v>1964</v>
      </c>
      <c r="E77" s="17" t="s">
        <v>140</v>
      </c>
      <c r="F77" s="18"/>
      <c r="G77" s="23">
        <v>38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23">
        <v>34</v>
      </c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>
        <v>34</v>
      </c>
      <c r="AQ77" s="18"/>
      <c r="AR77" s="19">
        <f t="shared" si="17"/>
        <v>106</v>
      </c>
      <c r="AS77" s="19">
        <f t="shared" si="18"/>
        <v>3</v>
      </c>
      <c r="AT77" s="19">
        <f t="shared" si="19"/>
        <v>106</v>
      </c>
      <c r="AU77" s="19">
        <f t="shared" si="20"/>
        <v>0</v>
      </c>
      <c r="AV77" s="44">
        <f t="shared" si="21"/>
        <v>106</v>
      </c>
      <c r="AW77" s="18" t="str">
        <f>B77&amp;", "&amp;C77</f>
        <v>Stalitza,  Arno</v>
      </c>
      <c r="AX77" s="18">
        <f>A77</f>
        <v>0</v>
      </c>
    </row>
    <row r="78" spans="1:50" s="10" customFormat="1" ht="15.75" customHeight="1">
      <c r="A78" s="15"/>
      <c r="B78" s="20" t="s">
        <v>158</v>
      </c>
      <c r="C78" s="20" t="s">
        <v>111</v>
      </c>
      <c r="D78" s="20">
        <v>1962</v>
      </c>
      <c r="E78" s="20" t="s">
        <v>159</v>
      </c>
      <c r="F78" s="16"/>
      <c r="G78" s="16"/>
      <c r="H78" s="16"/>
      <c r="I78" s="23">
        <v>35</v>
      </c>
      <c r="J78" s="16"/>
      <c r="K78" s="16"/>
      <c r="L78" s="16"/>
      <c r="M78" s="16"/>
      <c r="N78" s="16"/>
      <c r="O78" s="16"/>
      <c r="P78" s="16"/>
      <c r="Q78" s="16"/>
      <c r="R78" s="16"/>
      <c r="S78" s="42">
        <v>37</v>
      </c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>
        <v>45</v>
      </c>
      <c r="AO78" s="16"/>
      <c r="AP78" s="16"/>
      <c r="AQ78" s="16"/>
      <c r="AR78" s="19">
        <f t="shared" si="17"/>
        <v>117</v>
      </c>
      <c r="AS78" s="19">
        <f t="shared" si="18"/>
        <v>3</v>
      </c>
      <c r="AT78" s="19">
        <f t="shared" si="19"/>
        <v>117</v>
      </c>
      <c r="AU78" s="19">
        <f t="shared" si="20"/>
        <v>0</v>
      </c>
      <c r="AV78" s="44">
        <f t="shared" si="21"/>
        <v>117</v>
      </c>
      <c r="AW78" s="18" t="str">
        <f>B78&amp;", "&amp;C78</f>
        <v>Schlächter,  Peter</v>
      </c>
      <c r="AX78" s="16"/>
    </row>
    <row r="79" spans="1:50" s="10" customFormat="1" ht="15.75" customHeight="1">
      <c r="A79" s="15"/>
      <c r="B79" s="55" t="s">
        <v>297</v>
      </c>
      <c r="C79" s="55" t="s">
        <v>246</v>
      </c>
      <c r="D79" s="55">
        <v>1962</v>
      </c>
      <c r="E79" s="55" t="s">
        <v>99</v>
      </c>
      <c r="F79" s="13"/>
      <c r="G79" s="13"/>
      <c r="H79" s="13"/>
      <c r="I79" s="13"/>
      <c r="J79" s="13"/>
      <c r="K79" s="13">
        <v>0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>
        <v>30</v>
      </c>
      <c r="AD79" s="13"/>
      <c r="AE79" s="13">
        <v>14</v>
      </c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9">
        <f t="shared" si="17"/>
        <v>44</v>
      </c>
      <c r="AS79" s="14">
        <f t="shared" si="18"/>
        <v>3</v>
      </c>
      <c r="AT79" s="11">
        <f t="shared" si="19"/>
        <v>44</v>
      </c>
      <c r="AU79" s="11">
        <f t="shared" si="20"/>
        <v>0</v>
      </c>
      <c r="AV79" s="45">
        <f t="shared" si="21"/>
        <v>44</v>
      </c>
      <c r="AW79" s="13"/>
      <c r="AX79" s="13"/>
    </row>
    <row r="80" spans="1:50" s="10" customFormat="1" ht="15.75" customHeight="1">
      <c r="A80" s="15"/>
      <c r="B80" s="30" t="s">
        <v>216</v>
      </c>
      <c r="C80" s="31" t="s">
        <v>217</v>
      </c>
      <c r="D80" s="30">
        <v>1963</v>
      </c>
      <c r="E80" s="30" t="s">
        <v>218</v>
      </c>
      <c r="F80" s="31"/>
      <c r="G80" s="31"/>
      <c r="H80" s="31"/>
      <c r="I80" s="31"/>
      <c r="J80" s="31"/>
      <c r="K80" s="31"/>
      <c r="L80" s="18">
        <v>24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>
        <v>32</v>
      </c>
      <c r="AF80" s="16"/>
      <c r="AG80" s="16"/>
      <c r="AH80" s="16"/>
      <c r="AI80" s="16"/>
      <c r="AJ80" s="16"/>
      <c r="AK80" s="16"/>
      <c r="AL80" s="16"/>
      <c r="AM80" s="16"/>
      <c r="AN80" s="14">
        <v>45</v>
      </c>
      <c r="AO80" s="16"/>
      <c r="AP80" s="16"/>
      <c r="AQ80" s="16"/>
      <c r="AR80" s="19">
        <f t="shared" si="17"/>
        <v>101</v>
      </c>
      <c r="AS80" s="19">
        <f t="shared" si="18"/>
        <v>3</v>
      </c>
      <c r="AT80" s="19">
        <f t="shared" si="19"/>
        <v>101</v>
      </c>
      <c r="AU80" s="19">
        <f t="shared" si="20"/>
        <v>0</v>
      </c>
      <c r="AV80" s="44">
        <f t="shared" si="21"/>
        <v>101</v>
      </c>
      <c r="AW80" s="18" t="str">
        <f>B80&amp;", "&amp;C80</f>
        <v>Pischel,  Hans-Günter</v>
      </c>
      <c r="AX80" s="16"/>
    </row>
    <row r="81" spans="1:50" s="10" customFormat="1" ht="15.75" customHeight="1">
      <c r="A81" s="15"/>
      <c r="B81" s="39" t="s">
        <v>280</v>
      </c>
      <c r="C81" s="39" t="s">
        <v>281</v>
      </c>
      <c r="D81" s="39" t="s">
        <v>279</v>
      </c>
      <c r="E81" s="39" t="s">
        <v>282</v>
      </c>
      <c r="F81" s="13"/>
      <c r="G81" s="13"/>
      <c r="H81" s="13"/>
      <c r="I81" s="13"/>
      <c r="J81" s="13"/>
      <c r="K81" s="13"/>
      <c r="L81" s="13"/>
      <c r="M81" s="13"/>
      <c r="N81" s="13"/>
      <c r="O81" s="13">
        <v>35</v>
      </c>
      <c r="P81" s="13"/>
      <c r="Q81" s="13"/>
      <c r="R81" s="13"/>
      <c r="S81" s="42">
        <v>27</v>
      </c>
      <c r="T81" s="13"/>
      <c r="U81" s="13"/>
      <c r="V81" s="13"/>
      <c r="W81" s="13"/>
      <c r="X81" s="13"/>
      <c r="Y81" s="13"/>
      <c r="Z81" s="13"/>
      <c r="AA81" s="13"/>
      <c r="AB81" s="13"/>
      <c r="AC81" s="13">
        <v>31</v>
      </c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9">
        <f t="shared" si="17"/>
        <v>93</v>
      </c>
      <c r="AS81" s="14">
        <f t="shared" si="18"/>
        <v>3</v>
      </c>
      <c r="AT81" s="11">
        <f t="shared" si="19"/>
        <v>93</v>
      </c>
      <c r="AU81" s="11">
        <f t="shared" si="20"/>
        <v>0</v>
      </c>
      <c r="AV81" s="45">
        <f t="shared" si="21"/>
        <v>93</v>
      </c>
      <c r="AW81" s="18" t="str">
        <f>B81&amp;", "&amp;C81</f>
        <v>Pavlik, Klaus</v>
      </c>
      <c r="AX81" s="13"/>
    </row>
    <row r="82" spans="1:50" s="10" customFormat="1" ht="15.75" customHeight="1">
      <c r="A82" s="15"/>
      <c r="B82" s="30" t="s">
        <v>207</v>
      </c>
      <c r="C82" s="31" t="s">
        <v>208</v>
      </c>
      <c r="D82" s="30">
        <v>1961</v>
      </c>
      <c r="E82" s="30" t="s">
        <v>209</v>
      </c>
      <c r="F82" s="31"/>
      <c r="G82" s="31"/>
      <c r="H82" s="31"/>
      <c r="I82" s="23"/>
      <c r="J82" s="16"/>
      <c r="K82" s="16"/>
      <c r="L82" s="16">
        <v>47</v>
      </c>
      <c r="M82" s="16"/>
      <c r="N82" s="16"/>
      <c r="O82" s="16"/>
      <c r="P82" s="16">
        <v>43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4">
        <v>50</v>
      </c>
      <c r="AO82" s="16"/>
      <c r="AP82" s="16"/>
      <c r="AQ82" s="16"/>
      <c r="AR82" s="19">
        <f t="shared" si="17"/>
        <v>140</v>
      </c>
      <c r="AS82" s="19">
        <f t="shared" si="18"/>
        <v>3</v>
      </c>
      <c r="AT82" s="19">
        <f t="shared" si="19"/>
        <v>140</v>
      </c>
      <c r="AU82" s="19">
        <f t="shared" si="20"/>
        <v>0</v>
      </c>
      <c r="AV82" s="44">
        <f t="shared" si="21"/>
        <v>140</v>
      </c>
      <c r="AW82" s="18" t="str">
        <f>B82&amp;", "&amp;C82</f>
        <v>Limburg,  Hermann-Josef</v>
      </c>
      <c r="AX82" s="18">
        <f>A82</f>
        <v>0</v>
      </c>
    </row>
    <row r="83" spans="1:50" s="10" customFormat="1" ht="15.75" customHeight="1">
      <c r="A83" s="15"/>
      <c r="B83" s="20" t="s">
        <v>169</v>
      </c>
      <c r="C83" s="20" t="s">
        <v>170</v>
      </c>
      <c r="D83" s="20">
        <v>1963</v>
      </c>
      <c r="E83" s="20" t="s">
        <v>171</v>
      </c>
      <c r="F83" s="16"/>
      <c r="G83" s="16"/>
      <c r="H83" s="16"/>
      <c r="I83" s="23">
        <v>17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4">
        <v>40</v>
      </c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>
        <v>42</v>
      </c>
      <c r="AJ83" s="16"/>
      <c r="AK83" s="16"/>
      <c r="AL83" s="16"/>
      <c r="AM83" s="16"/>
      <c r="AN83" s="16"/>
      <c r="AO83" s="16"/>
      <c r="AP83" s="16"/>
      <c r="AQ83" s="16"/>
      <c r="AR83" s="19">
        <f t="shared" si="17"/>
        <v>99</v>
      </c>
      <c r="AS83" s="19">
        <f t="shared" si="18"/>
        <v>3</v>
      </c>
      <c r="AT83" s="19">
        <f t="shared" si="19"/>
        <v>99</v>
      </c>
      <c r="AU83" s="19">
        <f t="shared" si="20"/>
        <v>0</v>
      </c>
      <c r="AV83" s="44">
        <f t="shared" si="21"/>
        <v>99</v>
      </c>
      <c r="AW83" s="18" t="str">
        <f>B83&amp;", "&amp;C83</f>
        <v>Küpper,  Harald</v>
      </c>
      <c r="AX83" s="16"/>
    </row>
    <row r="84" spans="1:50" s="10" customFormat="1" ht="15.75" customHeight="1">
      <c r="A84" s="15"/>
      <c r="B84" s="51" t="s">
        <v>292</v>
      </c>
      <c r="C84" s="51" t="s">
        <v>71</v>
      </c>
      <c r="D84" s="52">
        <v>65</v>
      </c>
      <c r="E84" s="51" t="s">
        <v>293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4"/>
      <c r="T84" s="13"/>
      <c r="U84" s="14">
        <v>42</v>
      </c>
      <c r="V84" s="13"/>
      <c r="W84" s="13"/>
      <c r="X84" s="13"/>
      <c r="Y84" s="13"/>
      <c r="Z84" s="13"/>
      <c r="AA84" s="13"/>
      <c r="AB84" s="13"/>
      <c r="AC84" s="13"/>
      <c r="AD84" s="13">
        <v>37</v>
      </c>
      <c r="AE84" s="13"/>
      <c r="AF84" s="13">
        <v>32</v>
      </c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9">
        <f t="shared" si="17"/>
        <v>111</v>
      </c>
      <c r="AS84" s="14">
        <f t="shared" si="18"/>
        <v>3</v>
      </c>
      <c r="AT84" s="11">
        <f t="shared" si="19"/>
        <v>111</v>
      </c>
      <c r="AU84" s="11">
        <f t="shared" si="20"/>
        <v>0</v>
      </c>
      <c r="AV84" s="45">
        <f t="shared" si="21"/>
        <v>111</v>
      </c>
      <c r="AW84" s="13"/>
      <c r="AX84" s="13"/>
    </row>
    <row r="85" spans="1:50" s="10" customFormat="1" ht="15.75" customHeight="1">
      <c r="A85" s="15"/>
      <c r="B85" s="27" t="s">
        <v>241</v>
      </c>
      <c r="C85" s="27" t="s">
        <v>242</v>
      </c>
      <c r="D85" s="28">
        <v>1964</v>
      </c>
      <c r="E85" s="27" t="s">
        <v>243</v>
      </c>
      <c r="F85" s="29"/>
      <c r="G85" s="29"/>
      <c r="H85" s="29"/>
      <c r="I85" s="29"/>
      <c r="J85" s="29"/>
      <c r="K85" s="14">
        <v>20</v>
      </c>
      <c r="L85" s="16"/>
      <c r="M85" s="16"/>
      <c r="N85" s="16"/>
      <c r="O85" s="16"/>
      <c r="P85" s="16"/>
      <c r="Q85" s="16"/>
      <c r="R85" s="16"/>
      <c r="S85" s="42">
        <v>42</v>
      </c>
      <c r="T85" s="16">
        <v>38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9">
        <f t="shared" si="17"/>
        <v>100</v>
      </c>
      <c r="AS85" s="14">
        <f t="shared" si="18"/>
        <v>3</v>
      </c>
      <c r="AT85" s="19">
        <f t="shared" si="19"/>
        <v>100</v>
      </c>
      <c r="AU85" s="19">
        <f t="shared" si="20"/>
        <v>0</v>
      </c>
      <c r="AV85" s="44">
        <f t="shared" si="21"/>
        <v>100</v>
      </c>
      <c r="AW85" s="26"/>
      <c r="AX85" s="26"/>
    </row>
    <row r="86" spans="1:50" s="10" customFormat="1" ht="15.75" customHeight="1">
      <c r="A86" s="15"/>
      <c r="B86" s="30" t="s">
        <v>215</v>
      </c>
      <c r="C86" s="31" t="s">
        <v>129</v>
      </c>
      <c r="D86" s="30">
        <v>1964</v>
      </c>
      <c r="E86" s="30" t="s">
        <v>209</v>
      </c>
      <c r="F86" s="31"/>
      <c r="G86" s="31"/>
      <c r="H86" s="31"/>
      <c r="I86" s="23"/>
      <c r="J86" s="16"/>
      <c r="K86" s="16"/>
      <c r="L86" s="16">
        <v>33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4">
        <v>43</v>
      </c>
      <c r="AH86" s="16"/>
      <c r="AI86" s="16"/>
      <c r="AJ86" s="16"/>
      <c r="AK86" s="16"/>
      <c r="AL86" s="16"/>
      <c r="AM86" s="16"/>
      <c r="AN86" s="16">
        <v>44</v>
      </c>
      <c r="AO86" s="16"/>
      <c r="AP86" s="16"/>
      <c r="AQ86" s="16"/>
      <c r="AR86" s="19">
        <f t="shared" si="17"/>
        <v>120</v>
      </c>
      <c r="AS86" s="19">
        <f t="shared" si="18"/>
        <v>3</v>
      </c>
      <c r="AT86" s="19">
        <f t="shared" si="19"/>
        <v>120</v>
      </c>
      <c r="AU86" s="19">
        <f t="shared" si="20"/>
        <v>0</v>
      </c>
      <c r="AV86" s="44">
        <f t="shared" si="21"/>
        <v>120</v>
      </c>
      <c r="AW86" s="18" t="str">
        <f>B86&amp;", "&amp;C86</f>
        <v>Jansen,  Stefan</v>
      </c>
      <c r="AX86" s="16"/>
    </row>
    <row r="87" spans="1:50" s="10" customFormat="1" ht="15.75" customHeight="1">
      <c r="A87" s="15"/>
      <c r="B87" s="38" t="s">
        <v>274</v>
      </c>
      <c r="C87" s="38" t="s">
        <v>275</v>
      </c>
      <c r="D87" s="38">
        <v>1963</v>
      </c>
      <c r="E87" s="38" t="s">
        <v>276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6">
        <v>13</v>
      </c>
      <c r="Q87" s="13"/>
      <c r="R87" s="13"/>
      <c r="S87" s="13"/>
      <c r="T87" s="13"/>
      <c r="U87" s="13"/>
      <c r="V87" s="13">
        <v>32</v>
      </c>
      <c r="W87" s="14">
        <v>14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9">
        <f t="shared" si="17"/>
        <v>59</v>
      </c>
      <c r="AS87" s="14">
        <f t="shared" si="18"/>
        <v>3</v>
      </c>
      <c r="AT87" s="11">
        <f t="shared" si="19"/>
        <v>59</v>
      </c>
      <c r="AU87" s="11">
        <f t="shared" si="20"/>
        <v>0</v>
      </c>
      <c r="AV87" s="45">
        <f t="shared" si="21"/>
        <v>59</v>
      </c>
      <c r="AW87" s="13"/>
      <c r="AX87" s="13"/>
    </row>
    <row r="88" spans="1:50" s="10" customFormat="1" ht="15.75" customHeight="1">
      <c r="A88" s="15"/>
      <c r="B88" s="55" t="s">
        <v>298</v>
      </c>
      <c r="C88" s="13" t="s">
        <v>135</v>
      </c>
      <c r="D88" s="55">
        <v>1964</v>
      </c>
      <c r="E88" s="55" t="s">
        <v>299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>
        <v>13</v>
      </c>
      <c r="AF88" s="13"/>
      <c r="AG88" s="13"/>
      <c r="AH88" s="13"/>
      <c r="AI88" s="13">
        <v>30</v>
      </c>
      <c r="AJ88" s="13"/>
      <c r="AK88" s="13">
        <v>29</v>
      </c>
      <c r="AL88" s="13"/>
      <c r="AM88" s="13"/>
      <c r="AN88" s="13"/>
      <c r="AO88" s="13"/>
      <c r="AP88" s="13"/>
      <c r="AQ88" s="13"/>
      <c r="AR88" s="19">
        <f t="shared" si="17"/>
        <v>72</v>
      </c>
      <c r="AS88" s="14">
        <f t="shared" si="18"/>
        <v>3</v>
      </c>
      <c r="AT88" s="11">
        <f t="shared" si="19"/>
        <v>72</v>
      </c>
      <c r="AU88" s="11">
        <f t="shared" si="20"/>
        <v>0</v>
      </c>
      <c r="AV88" s="45">
        <f t="shared" si="21"/>
        <v>72</v>
      </c>
      <c r="AW88" s="13"/>
      <c r="AX88" s="13"/>
    </row>
    <row r="89" spans="1:50" s="10" customFormat="1" ht="15.75" customHeight="1">
      <c r="A89" s="15"/>
      <c r="B89" s="33" t="s">
        <v>254</v>
      </c>
      <c r="C89" s="34" t="s">
        <v>233</v>
      </c>
      <c r="D89" s="34">
        <v>63</v>
      </c>
      <c r="E89" s="34" t="s">
        <v>255</v>
      </c>
      <c r="F89" s="13"/>
      <c r="G89" s="13"/>
      <c r="H89" s="13"/>
      <c r="I89" s="13"/>
      <c r="J89" s="31">
        <v>33</v>
      </c>
      <c r="K89" s="13"/>
      <c r="L89" s="13"/>
      <c r="M89" s="13"/>
      <c r="N89" s="13"/>
      <c r="O89" s="13"/>
      <c r="P89" s="13"/>
      <c r="Q89" s="13">
        <v>33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4">
        <v>32</v>
      </c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9">
        <f t="shared" si="17"/>
        <v>98</v>
      </c>
      <c r="AS89" s="14">
        <f t="shared" si="18"/>
        <v>3</v>
      </c>
      <c r="AT89" s="11">
        <f t="shared" si="19"/>
        <v>98</v>
      </c>
      <c r="AU89" s="11">
        <f t="shared" si="20"/>
        <v>0</v>
      </c>
      <c r="AV89" s="45">
        <f t="shared" si="21"/>
        <v>98</v>
      </c>
      <c r="AW89" s="18" t="str">
        <f>B89&amp;", "&amp;C89</f>
        <v>Hoefnagels, Jos</v>
      </c>
      <c r="AX89" s="18">
        <f>A89</f>
        <v>0</v>
      </c>
    </row>
    <row r="90" spans="1:50" s="10" customFormat="1" ht="15.75" customHeight="1">
      <c r="A90" s="15"/>
      <c r="B90" s="27" t="s">
        <v>232</v>
      </c>
      <c r="C90" s="27" t="s">
        <v>233</v>
      </c>
      <c r="D90" s="28">
        <v>1964</v>
      </c>
      <c r="E90" s="27" t="s">
        <v>234</v>
      </c>
      <c r="F90" s="29"/>
      <c r="G90" s="29"/>
      <c r="H90" s="29"/>
      <c r="I90" s="29"/>
      <c r="J90" s="29"/>
      <c r="K90" s="14">
        <v>42</v>
      </c>
      <c r="L90" s="16"/>
      <c r="M90" s="14">
        <v>47</v>
      </c>
      <c r="N90" s="16"/>
      <c r="O90" s="16"/>
      <c r="P90" s="16"/>
      <c r="Q90" s="16">
        <v>46</v>
      </c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9">
        <f t="shared" si="17"/>
        <v>135</v>
      </c>
      <c r="AS90" s="14">
        <f t="shared" si="18"/>
        <v>3</v>
      </c>
      <c r="AT90" s="19">
        <f t="shared" si="19"/>
        <v>135</v>
      </c>
      <c r="AU90" s="19">
        <f t="shared" si="20"/>
        <v>0</v>
      </c>
      <c r="AV90" s="44">
        <f t="shared" si="21"/>
        <v>135</v>
      </c>
      <c r="AW90" s="18" t="str">
        <f>B90&amp;", "&amp;C90</f>
        <v>Hensgens, Jos</v>
      </c>
      <c r="AX90" s="18">
        <f>A90</f>
        <v>0</v>
      </c>
    </row>
    <row r="91" spans="1:50" s="10" customFormat="1" ht="15.75" customHeight="1">
      <c r="A91" s="15"/>
      <c r="B91" s="20" t="s">
        <v>200</v>
      </c>
      <c r="C91" s="21" t="s">
        <v>191</v>
      </c>
      <c r="D91" s="20">
        <v>1963</v>
      </c>
      <c r="E91" s="20" t="s">
        <v>201</v>
      </c>
      <c r="F91" s="16"/>
      <c r="G91" s="16"/>
      <c r="H91" s="16"/>
      <c r="I91" s="16">
        <v>9</v>
      </c>
      <c r="J91" s="16"/>
      <c r="K91" s="14">
        <v>0</v>
      </c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4">
        <v>13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9">
        <f t="shared" si="17"/>
        <v>22</v>
      </c>
      <c r="AS91" s="19">
        <f t="shared" si="18"/>
        <v>3</v>
      </c>
      <c r="AT91" s="19">
        <f t="shared" si="19"/>
        <v>22</v>
      </c>
      <c r="AU91" s="19">
        <f t="shared" si="20"/>
        <v>0</v>
      </c>
      <c r="AV91" s="44">
        <f t="shared" si="21"/>
        <v>22</v>
      </c>
      <c r="AW91" s="18" t="str">
        <f>B91&amp;", "&amp;C91</f>
        <v>Henseler,  Dieter</v>
      </c>
      <c r="AX91" s="16"/>
    </row>
    <row r="92" spans="1:50" s="10" customFormat="1" ht="15.75" customHeight="1">
      <c r="A92" s="15"/>
      <c r="B92" s="20" t="s">
        <v>165</v>
      </c>
      <c r="C92" s="20" t="s">
        <v>149</v>
      </c>
      <c r="D92" s="20">
        <v>1964</v>
      </c>
      <c r="E92" s="20" t="s">
        <v>166</v>
      </c>
      <c r="F92" s="16"/>
      <c r="G92" s="16"/>
      <c r="H92" s="16"/>
      <c r="I92" s="23">
        <v>21</v>
      </c>
      <c r="J92" s="16"/>
      <c r="K92" s="16"/>
      <c r="L92" s="16">
        <v>26</v>
      </c>
      <c r="M92" s="16"/>
      <c r="N92" s="16"/>
      <c r="O92" s="16">
        <v>39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9">
        <f t="shared" si="17"/>
        <v>86</v>
      </c>
      <c r="AS92" s="19">
        <f t="shared" si="18"/>
        <v>3</v>
      </c>
      <c r="AT92" s="19">
        <f t="shared" si="19"/>
        <v>86</v>
      </c>
      <c r="AU92" s="19">
        <f t="shared" si="20"/>
        <v>0</v>
      </c>
      <c r="AV92" s="44">
        <f t="shared" si="21"/>
        <v>86</v>
      </c>
      <c r="AW92" s="18" t="str">
        <f>B92&amp;", "&amp;C92</f>
        <v>Hall,  Reinhard</v>
      </c>
      <c r="AX92" s="18">
        <f>A92</f>
        <v>0</v>
      </c>
    </row>
    <row r="93" spans="1:50" s="10" customFormat="1" ht="15.75" customHeight="1">
      <c r="A93" s="15"/>
      <c r="B93" s="16" t="s">
        <v>136</v>
      </c>
      <c r="C93" s="16" t="s">
        <v>137</v>
      </c>
      <c r="D93" s="17">
        <v>1961</v>
      </c>
      <c r="E93" s="17"/>
      <c r="F93" s="18"/>
      <c r="G93" s="18">
        <v>31</v>
      </c>
      <c r="H93" s="18"/>
      <c r="I93" s="18">
        <v>5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>
        <v>22</v>
      </c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9">
        <f t="shared" si="17"/>
        <v>58</v>
      </c>
      <c r="AS93" s="19">
        <f t="shared" si="18"/>
        <v>3</v>
      </c>
      <c r="AT93" s="19">
        <f t="shared" si="19"/>
        <v>58</v>
      </c>
      <c r="AU93" s="19">
        <f t="shared" si="20"/>
        <v>0</v>
      </c>
      <c r="AV93" s="44">
        <f t="shared" si="21"/>
        <v>58</v>
      </c>
      <c r="AW93" s="18" t="str">
        <f>B93&amp;", "&amp;C93</f>
        <v>Götte,  Roland</v>
      </c>
      <c r="AX93" s="18">
        <f>A93</f>
        <v>0</v>
      </c>
    </row>
    <row r="94" spans="1:50" s="10" customFormat="1" ht="15.75" customHeight="1">
      <c r="A94" s="15"/>
      <c r="B94" s="46" t="s">
        <v>284</v>
      </c>
      <c r="C94" s="46" t="s">
        <v>86</v>
      </c>
      <c r="D94" s="46">
        <v>1965</v>
      </c>
      <c r="E94" s="46" t="s">
        <v>285</v>
      </c>
      <c r="F94" s="29"/>
      <c r="G94" s="29"/>
      <c r="H94" s="29"/>
      <c r="I94" s="29"/>
      <c r="J94" s="29"/>
      <c r="K94" s="14"/>
      <c r="L94" s="16"/>
      <c r="M94" s="16"/>
      <c r="N94" s="16"/>
      <c r="O94" s="16"/>
      <c r="P94" s="14"/>
      <c r="Q94" s="16"/>
      <c r="R94" s="16"/>
      <c r="S94" s="13">
        <v>42</v>
      </c>
      <c r="T94" s="16"/>
      <c r="U94" s="16"/>
      <c r="V94" s="16"/>
      <c r="W94" s="16">
        <v>43</v>
      </c>
      <c r="X94" s="16"/>
      <c r="Y94" s="16"/>
      <c r="Z94" s="16"/>
      <c r="AA94" s="16"/>
      <c r="AB94" s="16"/>
      <c r="AC94" s="16"/>
      <c r="AD94" s="16"/>
      <c r="AE94" s="16"/>
      <c r="AF94" s="16"/>
      <c r="AG94" s="16">
        <v>39</v>
      </c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9">
        <f t="shared" si="17"/>
        <v>124</v>
      </c>
      <c r="AS94" s="14">
        <f t="shared" si="18"/>
        <v>3</v>
      </c>
      <c r="AT94" s="19">
        <f t="shared" si="19"/>
        <v>124</v>
      </c>
      <c r="AU94" s="19">
        <f t="shared" si="20"/>
        <v>0</v>
      </c>
      <c r="AV94" s="44">
        <f t="shared" si="21"/>
        <v>124</v>
      </c>
      <c r="AW94" s="26"/>
      <c r="AX94" s="26"/>
    </row>
    <row r="95" spans="1:50" s="10" customFormat="1" ht="15.75" customHeight="1">
      <c r="A95" s="15"/>
      <c r="B95" s="20" t="s">
        <v>175</v>
      </c>
      <c r="C95" s="20" t="s">
        <v>114</v>
      </c>
      <c r="D95" s="20">
        <v>1961</v>
      </c>
      <c r="E95" s="20" t="s">
        <v>104</v>
      </c>
      <c r="F95" s="16"/>
      <c r="G95" s="16"/>
      <c r="H95" s="16"/>
      <c r="I95" s="23">
        <v>10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4">
        <v>45</v>
      </c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>
        <v>29</v>
      </c>
      <c r="AM95" s="16"/>
      <c r="AN95" s="16"/>
      <c r="AO95" s="16"/>
      <c r="AP95" s="16"/>
      <c r="AQ95" s="16"/>
      <c r="AR95" s="19">
        <f t="shared" si="17"/>
        <v>84</v>
      </c>
      <c r="AS95" s="19">
        <f t="shared" si="18"/>
        <v>3</v>
      </c>
      <c r="AT95" s="19">
        <f t="shared" si="19"/>
        <v>84</v>
      </c>
      <c r="AU95" s="19">
        <f t="shared" si="20"/>
        <v>0</v>
      </c>
      <c r="AV95" s="44">
        <f t="shared" si="21"/>
        <v>84</v>
      </c>
      <c r="AW95" s="18" t="str">
        <f>B95&amp;", "&amp;C95</f>
        <v>Gerhards,  Manfred</v>
      </c>
      <c r="AX95" s="16"/>
    </row>
    <row r="96" spans="1:50" s="10" customFormat="1" ht="15.75" customHeight="1">
      <c r="A96" s="15"/>
      <c r="B96" s="49" t="s">
        <v>290</v>
      </c>
      <c r="C96" s="49" t="s">
        <v>90</v>
      </c>
      <c r="D96" s="50">
        <v>1962</v>
      </c>
      <c r="E96" s="49" t="s">
        <v>291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4"/>
      <c r="T96" s="13">
        <v>42</v>
      </c>
      <c r="U96" s="13"/>
      <c r="V96" s="13"/>
      <c r="W96" s="14">
        <v>42</v>
      </c>
      <c r="X96" s="13"/>
      <c r="Y96" s="14">
        <v>45</v>
      </c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9">
        <f t="shared" si="17"/>
        <v>129</v>
      </c>
      <c r="AS96" s="14">
        <f t="shared" si="18"/>
        <v>3</v>
      </c>
      <c r="AT96" s="11">
        <f t="shared" si="19"/>
        <v>129</v>
      </c>
      <c r="AU96" s="11">
        <f t="shared" si="20"/>
        <v>0</v>
      </c>
      <c r="AV96" s="45">
        <f t="shared" si="21"/>
        <v>129</v>
      </c>
      <c r="AW96" s="13"/>
      <c r="AX96" s="13"/>
    </row>
    <row r="97" spans="1:50" s="10" customFormat="1" ht="15.75" customHeight="1">
      <c r="A97" s="15"/>
      <c r="B97" s="20" t="s">
        <v>167</v>
      </c>
      <c r="C97" s="20" t="s">
        <v>154</v>
      </c>
      <c r="D97" s="20">
        <v>1965</v>
      </c>
      <c r="E97" s="20" t="s">
        <v>168</v>
      </c>
      <c r="F97" s="16"/>
      <c r="G97" s="16"/>
      <c r="H97" s="16"/>
      <c r="I97" s="23">
        <v>20</v>
      </c>
      <c r="J97" s="16"/>
      <c r="K97" s="16"/>
      <c r="L97" s="16"/>
      <c r="M97" s="16"/>
      <c r="N97" s="16">
        <v>34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>
        <v>31</v>
      </c>
      <c r="AL97" s="16"/>
      <c r="AM97" s="16"/>
      <c r="AN97" s="16"/>
      <c r="AO97" s="16"/>
      <c r="AP97" s="16"/>
      <c r="AQ97" s="16"/>
      <c r="AR97" s="19">
        <f t="shared" si="17"/>
        <v>85</v>
      </c>
      <c r="AS97" s="19">
        <f t="shared" si="18"/>
        <v>3</v>
      </c>
      <c r="AT97" s="19">
        <f t="shared" si="19"/>
        <v>85</v>
      </c>
      <c r="AU97" s="19">
        <f t="shared" si="20"/>
        <v>0</v>
      </c>
      <c r="AV97" s="44">
        <f t="shared" si="21"/>
        <v>85</v>
      </c>
      <c r="AW97" s="18" t="str">
        <f aca="true" t="shared" si="22" ref="AW97:AW104">B97&amp;", "&amp;C97</f>
        <v>Dix,  Jörg</v>
      </c>
      <c r="AX97" s="18">
        <f>A97</f>
        <v>0</v>
      </c>
    </row>
    <row r="98" spans="1:50" s="10" customFormat="1" ht="15.75" customHeight="1">
      <c r="A98" s="15"/>
      <c r="B98" s="37" t="s">
        <v>261</v>
      </c>
      <c r="C98" s="37" t="s">
        <v>129</v>
      </c>
      <c r="D98" s="37">
        <v>1965</v>
      </c>
      <c r="E98" s="37" t="s">
        <v>153</v>
      </c>
      <c r="F98" s="13"/>
      <c r="G98" s="13"/>
      <c r="H98" s="13"/>
      <c r="I98" s="13"/>
      <c r="J98" s="29"/>
      <c r="K98" s="13"/>
      <c r="L98" s="13"/>
      <c r="M98" s="14"/>
      <c r="N98" s="16">
        <v>47</v>
      </c>
      <c r="O98" s="13"/>
      <c r="P98" s="13"/>
      <c r="Q98" s="13"/>
      <c r="R98" s="13"/>
      <c r="S98" s="13"/>
      <c r="T98" s="13"/>
      <c r="U98" s="14">
        <v>48</v>
      </c>
      <c r="V98" s="13"/>
      <c r="W98" s="13"/>
      <c r="X98" s="13"/>
      <c r="Y98" s="13"/>
      <c r="Z98" s="13"/>
      <c r="AA98" s="13"/>
      <c r="AB98" s="13"/>
      <c r="AC98" s="13">
        <v>48</v>
      </c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9">
        <f t="shared" si="17"/>
        <v>143</v>
      </c>
      <c r="AS98" s="14">
        <f t="shared" si="18"/>
        <v>3</v>
      </c>
      <c r="AT98" s="11">
        <f t="shared" si="19"/>
        <v>143</v>
      </c>
      <c r="AU98" s="11">
        <f t="shared" si="20"/>
        <v>0</v>
      </c>
      <c r="AV98" s="45">
        <f t="shared" si="21"/>
        <v>143</v>
      </c>
      <c r="AW98" s="18" t="str">
        <f t="shared" si="22"/>
        <v>Cosler,  Stefan</v>
      </c>
      <c r="AX98" s="18">
        <f>A98</f>
        <v>0</v>
      </c>
    </row>
    <row r="99" spans="1:50" s="10" customFormat="1" ht="15.75" customHeight="1">
      <c r="A99" s="15"/>
      <c r="B99" s="20" t="s">
        <v>172</v>
      </c>
      <c r="C99" s="20" t="s">
        <v>173</v>
      </c>
      <c r="D99" s="20">
        <v>1963</v>
      </c>
      <c r="E99" s="20" t="s">
        <v>174</v>
      </c>
      <c r="F99" s="16"/>
      <c r="G99" s="16"/>
      <c r="H99" s="16"/>
      <c r="I99" s="23">
        <v>13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4">
        <v>25</v>
      </c>
      <c r="X99" s="16"/>
      <c r="Y99" s="16"/>
      <c r="Z99" s="16"/>
      <c r="AA99" s="16"/>
      <c r="AB99" s="16"/>
      <c r="AC99" s="16"/>
      <c r="AD99" s="16"/>
      <c r="AE99" s="16"/>
      <c r="AF99" s="16"/>
      <c r="AG99" s="14">
        <v>26</v>
      </c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9">
        <f t="shared" si="17"/>
        <v>64</v>
      </c>
      <c r="AS99" s="19">
        <f t="shared" si="18"/>
        <v>3</v>
      </c>
      <c r="AT99" s="19">
        <f t="shared" si="19"/>
        <v>64</v>
      </c>
      <c r="AU99" s="19">
        <f t="shared" si="20"/>
        <v>0</v>
      </c>
      <c r="AV99" s="44">
        <f t="shared" si="21"/>
        <v>64</v>
      </c>
      <c r="AW99" s="18" t="str">
        <f t="shared" si="22"/>
        <v>Cornelissen,  Geert</v>
      </c>
      <c r="AX99" s="16"/>
    </row>
    <row r="100" spans="1:50" s="10" customFormat="1" ht="15.75" customHeight="1">
      <c r="A100" s="15"/>
      <c r="B100" s="30" t="s">
        <v>210</v>
      </c>
      <c r="C100" s="31" t="s">
        <v>211</v>
      </c>
      <c r="D100" s="30">
        <v>1964</v>
      </c>
      <c r="E100" s="30" t="s">
        <v>212</v>
      </c>
      <c r="F100" s="31"/>
      <c r="G100" s="31"/>
      <c r="H100" s="31"/>
      <c r="I100" s="31"/>
      <c r="J100" s="31"/>
      <c r="K100" s="31"/>
      <c r="L100" s="18">
        <v>44</v>
      </c>
      <c r="M100" s="16"/>
      <c r="N100" s="16"/>
      <c r="O100" s="16"/>
      <c r="P100" s="16"/>
      <c r="Q100" s="16"/>
      <c r="R100" s="16"/>
      <c r="S100" s="16"/>
      <c r="T100" s="16"/>
      <c r="U100" s="14">
        <v>49</v>
      </c>
      <c r="V100" s="16"/>
      <c r="W100" s="16"/>
      <c r="X100" s="14">
        <v>48</v>
      </c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9">
        <f t="shared" si="17"/>
        <v>141</v>
      </c>
      <c r="AS100" s="19">
        <f t="shared" si="18"/>
        <v>3</v>
      </c>
      <c r="AT100" s="19">
        <f t="shared" si="19"/>
        <v>141</v>
      </c>
      <c r="AU100" s="19">
        <f t="shared" si="20"/>
        <v>0</v>
      </c>
      <c r="AV100" s="44">
        <f t="shared" si="21"/>
        <v>141</v>
      </c>
      <c r="AW100" s="18" t="str">
        <f t="shared" si="22"/>
        <v>Butler,  Richard</v>
      </c>
      <c r="AX100" s="18">
        <f>A100</f>
        <v>0</v>
      </c>
    </row>
    <row r="101" spans="1:50" s="10" customFormat="1" ht="15.75" customHeight="1">
      <c r="A101" s="15"/>
      <c r="B101" s="36" t="s">
        <v>260</v>
      </c>
      <c r="C101" s="36" t="s">
        <v>248</v>
      </c>
      <c r="D101" s="35">
        <v>49</v>
      </c>
      <c r="E101" s="36" t="s">
        <v>247</v>
      </c>
      <c r="F101" s="26"/>
      <c r="G101" s="26"/>
      <c r="H101" s="26"/>
      <c r="I101" s="26"/>
      <c r="J101" s="26"/>
      <c r="K101" s="26">
        <v>0</v>
      </c>
      <c r="L101" s="26"/>
      <c r="M101" s="14">
        <v>31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14">
        <v>38</v>
      </c>
      <c r="AI101" s="26"/>
      <c r="AJ101" s="26"/>
      <c r="AK101" s="26"/>
      <c r="AL101" s="26"/>
      <c r="AM101" s="26"/>
      <c r="AN101" s="26"/>
      <c r="AO101" s="26"/>
      <c r="AP101" s="26"/>
      <c r="AQ101" s="26"/>
      <c r="AR101" s="19">
        <f t="shared" si="17"/>
        <v>69</v>
      </c>
      <c r="AS101" s="19">
        <f t="shared" si="18"/>
        <v>3</v>
      </c>
      <c r="AT101" s="19">
        <f t="shared" si="19"/>
        <v>69</v>
      </c>
      <c r="AU101" s="19">
        <f t="shared" si="20"/>
        <v>0</v>
      </c>
      <c r="AV101" s="44">
        <f t="shared" si="21"/>
        <v>69</v>
      </c>
      <c r="AW101" s="18" t="str">
        <f t="shared" si="22"/>
        <v>BAUERFEIND, Christof</v>
      </c>
      <c r="AX101" s="16"/>
    </row>
    <row r="102" spans="1:50" s="10" customFormat="1" ht="15.75" customHeight="1">
      <c r="A102" s="15"/>
      <c r="B102" s="30" t="s">
        <v>221</v>
      </c>
      <c r="C102" s="31" t="s">
        <v>129</v>
      </c>
      <c r="D102" s="30">
        <v>1965</v>
      </c>
      <c r="E102" s="30"/>
      <c r="F102" s="31"/>
      <c r="G102" s="31"/>
      <c r="H102" s="31"/>
      <c r="I102" s="31"/>
      <c r="J102" s="31"/>
      <c r="K102" s="31"/>
      <c r="L102" s="18">
        <v>18</v>
      </c>
      <c r="M102" s="16"/>
      <c r="N102" s="16"/>
      <c r="O102" s="16"/>
      <c r="P102" s="16"/>
      <c r="Q102" s="16"/>
      <c r="R102" s="16"/>
      <c r="S102" s="42">
        <v>23</v>
      </c>
      <c r="T102" s="16"/>
      <c r="U102" s="16"/>
      <c r="V102" s="16"/>
      <c r="W102" s="14">
        <v>27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9">
        <f>SUM(F102:AQ102)</f>
        <v>68</v>
      </c>
      <c r="AS102" s="19">
        <f>COUNT(F102:AQ102)</f>
        <v>3</v>
      </c>
      <c r="AT102" s="19">
        <f>IF(COUNT(F102:AQ102)&gt;0,LARGE(F102:AQ102,1),0)+IF(COUNT(F102:AQ102)&gt;1,LARGE(F102:AQ102,2),0)+IF(COUNT(F102:AQ102)&gt;2,LARGE(F102:AQ102,3),0)+IF(COUNT(F102:AQ102)&gt;3,LARGE(F102:AQ102,4),0)+IF(COUNT(F102:AQ102)&gt;4,LARGE(F102:AQ102,5),0)+IF(COUNT(F102:AQ102)&gt;5,LARGE(F102:AQ102,6),0)+IF(COUNT(F102:AQ102)&gt;6,LARGE(F102:AQ102,7),0)+IF(COUNT(F102:AQ102)&gt;7,LARGE(F102:AQ102,8),0)+IF(COUNT(F102:AQ102)&gt;8,LARGE(F102:AQ102,9),0)+IF(COUNT(F102:AQ102)&gt;9,LARGE(F102:AQ102,10),0)+IF(COUNT(F102:AQ102)&gt;10,LARGE(F102:AQ102,11),0)+IF(COUNT(F102:AQ102)&gt;11,LARGE(F102:AQ102,12),0)+IF(COUNT(F102:AQ102)&gt;12,LARGE(F102:AQ102,13),0)+IF(COUNT(F102:AQ102)&gt;13,LARGE(F102:AQ102,14),0)+IF(COUNT(F102:AQ102)&gt;14,LARGE(F102:AQ102,15),0)</f>
        <v>68</v>
      </c>
      <c r="AU102" s="19">
        <f>IF(COUNT(F102:AQ102)&lt;22,IF(COUNT(F102:AQ102)&gt;14,(COUNT(F102:AQ102)-15),0)*20,120)</f>
        <v>0</v>
      </c>
      <c r="AV102" s="44">
        <f t="shared" si="21"/>
        <v>68</v>
      </c>
      <c r="AW102" s="18" t="str">
        <f t="shared" si="22"/>
        <v>Banik,  Stefan</v>
      </c>
      <c r="AX102" s="16"/>
    </row>
    <row r="103" spans="1:50" s="10" customFormat="1" ht="15.75" customHeight="1">
      <c r="A103" s="15"/>
      <c r="B103" s="20" t="s">
        <v>196</v>
      </c>
      <c r="C103" s="21" t="s">
        <v>147</v>
      </c>
      <c r="D103" s="20">
        <v>1963</v>
      </c>
      <c r="E103" s="20" t="s">
        <v>77</v>
      </c>
      <c r="F103" s="16"/>
      <c r="G103" s="16"/>
      <c r="H103" s="16"/>
      <c r="I103" s="16">
        <v>30</v>
      </c>
      <c r="J103" s="16">
        <v>32</v>
      </c>
      <c r="K103" s="14">
        <v>11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9">
        <f>SUM(F103:AQ103)</f>
        <v>73</v>
      </c>
      <c r="AS103" s="19">
        <f>COUNT(F103:AQ103)</f>
        <v>3</v>
      </c>
      <c r="AT103" s="19">
        <f>IF(COUNT(F103:AQ103)&gt;0,LARGE(F103:AQ103,1),0)+IF(COUNT(F103:AQ103)&gt;1,LARGE(F103:AQ103,2),0)+IF(COUNT(F103:AQ103)&gt;2,LARGE(F103:AQ103,3),0)+IF(COUNT(F103:AQ103)&gt;3,LARGE(F103:AQ103,4),0)+IF(COUNT(F103:AQ103)&gt;4,LARGE(F103:AQ103,5),0)+IF(COUNT(F103:AQ103)&gt;5,LARGE(F103:AQ103,6),0)+IF(COUNT(F103:AQ103)&gt;6,LARGE(F103:AQ103,7),0)+IF(COUNT(F103:AQ103)&gt;7,LARGE(F103:AQ103,8),0)+IF(COUNT(F103:AQ103)&gt;8,LARGE(F103:AQ103,9),0)+IF(COUNT(F103:AQ103)&gt;9,LARGE(F103:AQ103,10),0)+IF(COUNT(F103:AQ103)&gt;10,LARGE(F103:AQ103,11),0)+IF(COUNT(F103:AQ103)&gt;11,LARGE(F103:AQ103,12),0)+IF(COUNT(F103:AQ103)&gt;12,LARGE(F103:AQ103,13),0)+IF(COUNT(F103:AQ103)&gt;13,LARGE(F103:AQ103,14),0)+IF(COUNT(F103:AQ103)&gt;14,LARGE(F103:AQ103,15),0)</f>
        <v>73</v>
      </c>
      <c r="AU103" s="19">
        <f>IF(COUNT(F103:AQ103)&lt;22,IF(COUNT(F103:AQ103)&gt;14,(COUNT(F103:AQ103)-15),0)*20,120)</f>
        <v>0</v>
      </c>
      <c r="AV103" s="44">
        <f t="shared" si="21"/>
        <v>73</v>
      </c>
      <c r="AW103" s="18" t="str">
        <f t="shared" si="22"/>
        <v>Ant,  Wolfgang</v>
      </c>
      <c r="AX103" s="18">
        <f>A103</f>
        <v>0</v>
      </c>
    </row>
    <row r="104" spans="1:50" s="10" customFormat="1" ht="15.75" customHeight="1">
      <c r="A104" s="15"/>
      <c r="B104" s="20" t="s">
        <v>155</v>
      </c>
      <c r="C104" s="20" t="s">
        <v>156</v>
      </c>
      <c r="D104" s="20">
        <v>1965</v>
      </c>
      <c r="E104" s="20" t="s">
        <v>157</v>
      </c>
      <c r="F104" s="16"/>
      <c r="G104" s="16"/>
      <c r="H104" s="16"/>
      <c r="I104" s="23">
        <v>36</v>
      </c>
      <c r="J104" s="16"/>
      <c r="K104" s="14">
        <v>30</v>
      </c>
      <c r="L104" s="16"/>
      <c r="M104" s="16"/>
      <c r="N104" s="16"/>
      <c r="O104" s="16"/>
      <c r="P104" s="16">
        <v>37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9">
        <f>SUM(F104:AQ104)</f>
        <v>103</v>
      </c>
      <c r="AS104" s="19">
        <f>COUNT(F104:AQ104)</f>
        <v>3</v>
      </c>
      <c r="AT104" s="19">
        <f>IF(COUNT(F104:AQ104)&gt;0,LARGE(F104:AQ104,1),0)+IF(COUNT(F104:AQ104)&gt;1,LARGE(F104:AQ104,2),0)+IF(COUNT(F104:AQ104)&gt;2,LARGE(F104:AQ104,3),0)+IF(COUNT(F104:AQ104)&gt;3,LARGE(F104:AQ104,4),0)+IF(COUNT(F104:AQ104)&gt;4,LARGE(F104:AQ104,5),0)+IF(COUNT(F104:AQ104)&gt;5,LARGE(F104:AQ104,6),0)+IF(COUNT(F104:AQ104)&gt;6,LARGE(F104:AQ104,7),0)+IF(COUNT(F104:AQ104)&gt;7,LARGE(F104:AQ104,8),0)+IF(COUNT(F104:AQ104)&gt;8,LARGE(F104:AQ104,9),0)+IF(COUNT(F104:AQ104)&gt;9,LARGE(F104:AQ104,10),0)+IF(COUNT(F104:AQ104)&gt;10,LARGE(F104:AQ104,11),0)+IF(COUNT(F104:AQ104)&gt;11,LARGE(F104:AQ104,12),0)+IF(COUNT(F104:AQ104)&gt;12,LARGE(F104:AQ104,13),0)+IF(COUNT(F104:AQ104)&gt;13,LARGE(F104:AQ104,14),0)+IF(COUNT(F104:AQ104)&gt;14,LARGE(F104:AQ104,15),0)</f>
        <v>103</v>
      </c>
      <c r="AU104" s="19">
        <f>IF(COUNT(F104:AQ104)&lt;22,IF(COUNT(F104:AQ104)&gt;14,(COUNT(F104:AQ104)-15),0)*20,120)</f>
        <v>0</v>
      </c>
      <c r="AV104" s="44">
        <f t="shared" si="21"/>
        <v>103</v>
      </c>
      <c r="AW104" s="18" t="str">
        <f t="shared" si="22"/>
        <v>Adang,  Walter</v>
      </c>
      <c r="AX104" s="18">
        <f>A104</f>
        <v>0</v>
      </c>
    </row>
    <row r="105" ht="12.75">
      <c r="AS105" s="14">
        <f aca="true" t="shared" si="23" ref="AS105:AS154">COUNT(F105:AQ105)</f>
        <v>0</v>
      </c>
    </row>
    <row r="106" ht="12.75">
      <c r="AS106" s="14">
        <f t="shared" si="23"/>
        <v>0</v>
      </c>
    </row>
    <row r="107" ht="12.75">
      <c r="AS107" s="14">
        <f t="shared" si="23"/>
        <v>0</v>
      </c>
    </row>
    <row r="108" ht="12.75">
      <c r="AS108" s="14">
        <f t="shared" si="23"/>
        <v>0</v>
      </c>
    </row>
    <row r="109" ht="12.75">
      <c r="AS109" s="14">
        <f t="shared" si="23"/>
        <v>0</v>
      </c>
    </row>
    <row r="110" ht="12.75">
      <c r="AS110" s="14">
        <f t="shared" si="23"/>
        <v>0</v>
      </c>
    </row>
    <row r="111" ht="12.75">
      <c r="AS111" s="14">
        <f t="shared" si="23"/>
        <v>0</v>
      </c>
    </row>
    <row r="112" ht="12.75">
      <c r="AS112" s="14">
        <f t="shared" si="23"/>
        <v>0</v>
      </c>
    </row>
    <row r="113" ht="12.75">
      <c r="AS113" s="14">
        <f t="shared" si="23"/>
        <v>0</v>
      </c>
    </row>
    <row r="114" ht="12.75">
      <c r="AS114" s="14">
        <f t="shared" si="23"/>
        <v>0</v>
      </c>
    </row>
    <row r="115" ht="12.75">
      <c r="AS115" s="14">
        <f t="shared" si="23"/>
        <v>0</v>
      </c>
    </row>
    <row r="116" ht="12.75">
      <c r="AS116" s="14">
        <f t="shared" si="23"/>
        <v>0</v>
      </c>
    </row>
    <row r="117" ht="12.75">
      <c r="AS117" s="14">
        <f t="shared" si="23"/>
        <v>0</v>
      </c>
    </row>
    <row r="118" ht="12.75">
      <c r="AS118" s="14">
        <f t="shared" si="23"/>
        <v>0</v>
      </c>
    </row>
    <row r="119" ht="12.75">
      <c r="AS119" s="14">
        <f t="shared" si="23"/>
        <v>0</v>
      </c>
    </row>
    <row r="120" ht="12.75">
      <c r="AS120" s="14">
        <f t="shared" si="23"/>
        <v>0</v>
      </c>
    </row>
    <row r="121" ht="12.75">
      <c r="AS121" s="14">
        <f t="shared" si="23"/>
        <v>0</v>
      </c>
    </row>
    <row r="122" ht="12.75">
      <c r="AS122" s="14">
        <f t="shared" si="23"/>
        <v>0</v>
      </c>
    </row>
    <row r="123" ht="12.75">
      <c r="AS123" s="14">
        <f t="shared" si="23"/>
        <v>0</v>
      </c>
    </row>
    <row r="124" ht="12.75">
      <c r="AS124" s="14">
        <f t="shared" si="23"/>
        <v>0</v>
      </c>
    </row>
    <row r="125" ht="12.75">
      <c r="AS125" s="14">
        <f t="shared" si="23"/>
        <v>0</v>
      </c>
    </row>
    <row r="126" ht="12.75">
      <c r="AS126" s="14">
        <f t="shared" si="23"/>
        <v>0</v>
      </c>
    </row>
    <row r="127" ht="12.75">
      <c r="AS127" s="14">
        <f t="shared" si="23"/>
        <v>0</v>
      </c>
    </row>
    <row r="128" ht="12.75">
      <c r="AS128" s="14">
        <f t="shared" si="23"/>
        <v>0</v>
      </c>
    </row>
    <row r="129" ht="12.75">
      <c r="AS129" s="14">
        <f t="shared" si="23"/>
        <v>0</v>
      </c>
    </row>
    <row r="130" ht="12.75">
      <c r="AS130" s="14">
        <f t="shared" si="23"/>
        <v>0</v>
      </c>
    </row>
    <row r="131" ht="12.75">
      <c r="AS131" s="14">
        <f t="shared" si="23"/>
        <v>0</v>
      </c>
    </row>
    <row r="132" ht="12.75">
      <c r="AS132" s="14">
        <f t="shared" si="23"/>
        <v>0</v>
      </c>
    </row>
    <row r="133" ht="12.75">
      <c r="AS133" s="14">
        <f t="shared" si="23"/>
        <v>0</v>
      </c>
    </row>
    <row r="134" ht="12.75">
      <c r="AS134" s="14">
        <f t="shared" si="23"/>
        <v>0</v>
      </c>
    </row>
    <row r="135" ht="12.75">
      <c r="AS135" s="14">
        <f t="shared" si="23"/>
        <v>0</v>
      </c>
    </row>
    <row r="136" ht="12.75">
      <c r="AS136" s="14">
        <f t="shared" si="23"/>
        <v>0</v>
      </c>
    </row>
    <row r="137" ht="12.75">
      <c r="AS137" s="14">
        <f t="shared" si="23"/>
        <v>0</v>
      </c>
    </row>
    <row r="138" ht="12.75">
      <c r="AS138" s="14">
        <f t="shared" si="23"/>
        <v>0</v>
      </c>
    </row>
    <row r="139" ht="12.75">
      <c r="AS139" s="14">
        <f t="shared" si="23"/>
        <v>0</v>
      </c>
    </row>
    <row r="140" ht="12.75">
      <c r="AS140" s="14">
        <f t="shared" si="23"/>
        <v>0</v>
      </c>
    </row>
    <row r="141" ht="12.75">
      <c r="AS141" s="14">
        <f t="shared" si="23"/>
        <v>0</v>
      </c>
    </row>
    <row r="142" ht="12.75">
      <c r="AS142" s="14">
        <f t="shared" si="23"/>
        <v>0</v>
      </c>
    </row>
    <row r="143" ht="12.75">
      <c r="AS143" s="14">
        <f t="shared" si="23"/>
        <v>0</v>
      </c>
    </row>
    <row r="144" ht="12.75">
      <c r="AS144" s="14">
        <f t="shared" si="23"/>
        <v>0</v>
      </c>
    </row>
    <row r="145" ht="12.75">
      <c r="AS145" s="14">
        <f t="shared" si="23"/>
        <v>0</v>
      </c>
    </row>
    <row r="146" ht="12.75">
      <c r="AS146" s="14">
        <f t="shared" si="23"/>
        <v>0</v>
      </c>
    </row>
    <row r="147" ht="12.75">
      <c r="AS147" s="14">
        <f t="shared" si="23"/>
        <v>0</v>
      </c>
    </row>
    <row r="148" ht="12.75">
      <c r="AS148" s="14">
        <f t="shared" si="23"/>
        <v>0</v>
      </c>
    </row>
    <row r="149" ht="12.75">
      <c r="AS149" s="14">
        <f t="shared" si="23"/>
        <v>0</v>
      </c>
    </row>
    <row r="150" ht="12.75">
      <c r="AS150" s="14">
        <f t="shared" si="23"/>
        <v>0</v>
      </c>
    </row>
    <row r="151" ht="12.75">
      <c r="AS151" s="14">
        <f t="shared" si="23"/>
        <v>0</v>
      </c>
    </row>
    <row r="152" ht="12.75">
      <c r="AS152" s="14">
        <f t="shared" si="23"/>
        <v>0</v>
      </c>
    </row>
    <row r="153" ht="12.75">
      <c r="AS153" s="14">
        <f t="shared" si="23"/>
        <v>0</v>
      </c>
    </row>
    <row r="154" ht="12.75">
      <c r="AS154" s="14">
        <f t="shared" si="23"/>
        <v>0</v>
      </c>
    </row>
    <row r="155" ht="12.75">
      <c r="AS155" s="14">
        <f aca="true" t="shared" si="24" ref="AS155:AS218">COUNT(F155:AQ155)</f>
        <v>0</v>
      </c>
    </row>
    <row r="156" ht="12.75">
      <c r="AS156" s="14">
        <f t="shared" si="24"/>
        <v>0</v>
      </c>
    </row>
    <row r="157" ht="12.75">
      <c r="AS157" s="14">
        <f t="shared" si="24"/>
        <v>0</v>
      </c>
    </row>
    <row r="158" ht="12.75">
      <c r="AS158" s="14">
        <f t="shared" si="24"/>
        <v>0</v>
      </c>
    </row>
    <row r="159" ht="12.75">
      <c r="AS159" s="14">
        <f t="shared" si="24"/>
        <v>0</v>
      </c>
    </row>
    <row r="160" ht="12.75">
      <c r="AS160" s="14">
        <f t="shared" si="24"/>
        <v>0</v>
      </c>
    </row>
    <row r="161" ht="12.75">
      <c r="AS161" s="14">
        <f t="shared" si="24"/>
        <v>0</v>
      </c>
    </row>
    <row r="162" ht="12.75">
      <c r="AS162" s="14">
        <f t="shared" si="24"/>
        <v>0</v>
      </c>
    </row>
    <row r="163" ht="12.75">
      <c r="AS163" s="14">
        <f t="shared" si="24"/>
        <v>0</v>
      </c>
    </row>
    <row r="164" ht="12.75">
      <c r="AS164" s="14">
        <f t="shared" si="24"/>
        <v>0</v>
      </c>
    </row>
    <row r="165" ht="12.75">
      <c r="AS165" s="14">
        <f t="shared" si="24"/>
        <v>0</v>
      </c>
    </row>
    <row r="166" ht="12.75">
      <c r="AS166" s="14">
        <f t="shared" si="24"/>
        <v>0</v>
      </c>
    </row>
    <row r="167" ht="12.75">
      <c r="AS167" s="14">
        <f t="shared" si="24"/>
        <v>0</v>
      </c>
    </row>
    <row r="168" ht="12.75">
      <c r="AS168" s="14">
        <f t="shared" si="24"/>
        <v>0</v>
      </c>
    </row>
    <row r="169" ht="12.75">
      <c r="AS169" s="14">
        <f t="shared" si="24"/>
        <v>0</v>
      </c>
    </row>
    <row r="170" ht="12.75">
      <c r="AS170" s="14">
        <f t="shared" si="24"/>
        <v>0</v>
      </c>
    </row>
    <row r="171" ht="12.75">
      <c r="AS171" s="14">
        <f t="shared" si="24"/>
        <v>0</v>
      </c>
    </row>
    <row r="172" ht="12.75">
      <c r="AS172" s="14">
        <f t="shared" si="24"/>
        <v>0</v>
      </c>
    </row>
    <row r="173" ht="12.75">
      <c r="AS173" s="14">
        <f t="shared" si="24"/>
        <v>0</v>
      </c>
    </row>
    <row r="174" ht="12.75">
      <c r="AS174" s="14">
        <f t="shared" si="24"/>
        <v>0</v>
      </c>
    </row>
    <row r="175" ht="12.75">
      <c r="AS175" s="14">
        <f t="shared" si="24"/>
        <v>0</v>
      </c>
    </row>
    <row r="176" ht="12.75">
      <c r="AS176" s="14">
        <f t="shared" si="24"/>
        <v>0</v>
      </c>
    </row>
    <row r="177" ht="12.75">
      <c r="AS177" s="14">
        <f t="shared" si="24"/>
        <v>0</v>
      </c>
    </row>
    <row r="178" ht="12.75">
      <c r="AS178" s="14">
        <f t="shared" si="24"/>
        <v>0</v>
      </c>
    </row>
    <row r="179" ht="12.75">
      <c r="AS179" s="14">
        <f t="shared" si="24"/>
        <v>0</v>
      </c>
    </row>
    <row r="180" ht="12.75">
      <c r="AS180" s="14">
        <f t="shared" si="24"/>
        <v>0</v>
      </c>
    </row>
    <row r="181" ht="12.75">
      <c r="AS181" s="14">
        <f t="shared" si="24"/>
        <v>0</v>
      </c>
    </row>
    <row r="182" ht="12.75">
      <c r="AS182" s="14">
        <f t="shared" si="24"/>
        <v>0</v>
      </c>
    </row>
    <row r="183" ht="12.75">
      <c r="AS183" s="14">
        <f t="shared" si="24"/>
        <v>0</v>
      </c>
    </row>
    <row r="184" ht="12.75">
      <c r="AS184" s="14">
        <f t="shared" si="24"/>
        <v>0</v>
      </c>
    </row>
    <row r="185" ht="12.75">
      <c r="AS185" s="14">
        <f t="shared" si="24"/>
        <v>0</v>
      </c>
    </row>
    <row r="186" ht="12.75">
      <c r="AS186" s="14">
        <f t="shared" si="24"/>
        <v>0</v>
      </c>
    </row>
    <row r="187" ht="12.75">
      <c r="AS187" s="14">
        <f t="shared" si="24"/>
        <v>0</v>
      </c>
    </row>
    <row r="188" ht="12.75">
      <c r="AS188" s="14">
        <f t="shared" si="24"/>
        <v>0</v>
      </c>
    </row>
    <row r="189" ht="12.75">
      <c r="AS189" s="14">
        <f t="shared" si="24"/>
        <v>0</v>
      </c>
    </row>
    <row r="190" ht="12.75">
      <c r="AS190" s="14">
        <f t="shared" si="24"/>
        <v>0</v>
      </c>
    </row>
    <row r="191" ht="12.75">
      <c r="AS191" s="14">
        <f t="shared" si="24"/>
        <v>0</v>
      </c>
    </row>
    <row r="192" ht="12.75">
      <c r="AS192" s="14">
        <f t="shared" si="24"/>
        <v>0</v>
      </c>
    </row>
    <row r="193" ht="12.75">
      <c r="AS193" s="14">
        <f t="shared" si="24"/>
        <v>0</v>
      </c>
    </row>
    <row r="194" ht="12.75">
      <c r="AS194" s="14">
        <f t="shared" si="24"/>
        <v>0</v>
      </c>
    </row>
    <row r="195" ht="12.75">
      <c r="AS195" s="14">
        <f t="shared" si="24"/>
        <v>0</v>
      </c>
    </row>
    <row r="196" ht="12.75">
      <c r="AS196" s="14">
        <f t="shared" si="24"/>
        <v>0</v>
      </c>
    </row>
    <row r="197" ht="12.75">
      <c r="AS197" s="14">
        <f t="shared" si="24"/>
        <v>0</v>
      </c>
    </row>
    <row r="198" ht="12.75">
      <c r="AS198" s="14">
        <f t="shared" si="24"/>
        <v>0</v>
      </c>
    </row>
    <row r="199" ht="12.75">
      <c r="AS199" s="14">
        <f t="shared" si="24"/>
        <v>0</v>
      </c>
    </row>
    <row r="200" ht="12.75">
      <c r="AS200" s="14">
        <f t="shared" si="24"/>
        <v>0</v>
      </c>
    </row>
    <row r="201" ht="12.75">
      <c r="AS201" s="14">
        <f t="shared" si="24"/>
        <v>0</v>
      </c>
    </row>
    <row r="202" ht="12.75">
      <c r="AS202" s="14">
        <f t="shared" si="24"/>
        <v>0</v>
      </c>
    </row>
    <row r="203" ht="12.75">
      <c r="AS203" s="14">
        <f t="shared" si="24"/>
        <v>0</v>
      </c>
    </row>
    <row r="204" ht="12.75">
      <c r="AS204" s="14">
        <f t="shared" si="24"/>
        <v>0</v>
      </c>
    </row>
    <row r="205" ht="12.75">
      <c r="AS205" s="14">
        <f t="shared" si="24"/>
        <v>0</v>
      </c>
    </row>
    <row r="206" ht="12.75">
      <c r="AS206" s="14">
        <f t="shared" si="24"/>
        <v>0</v>
      </c>
    </row>
    <row r="207" ht="12.75">
      <c r="AS207" s="14">
        <f t="shared" si="24"/>
        <v>0</v>
      </c>
    </row>
    <row r="208" ht="12.75">
      <c r="AS208" s="14">
        <f t="shared" si="24"/>
        <v>0</v>
      </c>
    </row>
    <row r="209" ht="12.75">
      <c r="AS209" s="14">
        <f t="shared" si="24"/>
        <v>0</v>
      </c>
    </row>
    <row r="210" ht="12.75">
      <c r="AS210" s="14">
        <f t="shared" si="24"/>
        <v>0</v>
      </c>
    </row>
    <row r="211" ht="12.75">
      <c r="AS211" s="14">
        <f t="shared" si="24"/>
        <v>0</v>
      </c>
    </row>
    <row r="212" ht="12.75">
      <c r="AS212" s="14">
        <f t="shared" si="24"/>
        <v>0</v>
      </c>
    </row>
    <row r="213" ht="12.75">
      <c r="AS213" s="14">
        <f t="shared" si="24"/>
        <v>0</v>
      </c>
    </row>
    <row r="214" ht="12.75">
      <c r="AS214" s="14">
        <f t="shared" si="24"/>
        <v>0</v>
      </c>
    </row>
    <row r="215" ht="12.75">
      <c r="AS215" s="14">
        <f t="shared" si="24"/>
        <v>0</v>
      </c>
    </row>
    <row r="216" ht="12.75">
      <c r="AS216" s="14">
        <f t="shared" si="24"/>
        <v>0</v>
      </c>
    </row>
    <row r="217" ht="12.75">
      <c r="AS217" s="14">
        <f t="shared" si="24"/>
        <v>0</v>
      </c>
    </row>
    <row r="218" ht="12.75">
      <c r="AS218" s="14">
        <f t="shared" si="24"/>
        <v>0</v>
      </c>
    </row>
    <row r="219" ht="12.75">
      <c r="AS219" s="14">
        <f aca="true" t="shared" si="25" ref="AS219:AS282">COUNT(F219:AQ219)</f>
        <v>0</v>
      </c>
    </row>
    <row r="220" ht="12.75">
      <c r="AS220" s="14">
        <f t="shared" si="25"/>
        <v>0</v>
      </c>
    </row>
    <row r="221" ht="12.75">
      <c r="AS221" s="14">
        <f t="shared" si="25"/>
        <v>0</v>
      </c>
    </row>
    <row r="222" ht="12.75">
      <c r="AS222" s="14">
        <f t="shared" si="25"/>
        <v>0</v>
      </c>
    </row>
    <row r="223" ht="12.75">
      <c r="AS223" s="14">
        <f t="shared" si="25"/>
        <v>0</v>
      </c>
    </row>
    <row r="224" ht="12.75">
      <c r="AS224" s="14">
        <f t="shared" si="25"/>
        <v>0</v>
      </c>
    </row>
    <row r="225" ht="12.75">
      <c r="AS225" s="14">
        <f t="shared" si="25"/>
        <v>0</v>
      </c>
    </row>
    <row r="226" ht="12.75">
      <c r="AS226" s="14">
        <f t="shared" si="25"/>
        <v>0</v>
      </c>
    </row>
    <row r="227" ht="12.75">
      <c r="AS227" s="14">
        <f t="shared" si="25"/>
        <v>0</v>
      </c>
    </row>
    <row r="228" ht="12.75">
      <c r="AS228" s="14">
        <f t="shared" si="25"/>
        <v>0</v>
      </c>
    </row>
    <row r="229" ht="12.75">
      <c r="AS229" s="14">
        <f t="shared" si="25"/>
        <v>0</v>
      </c>
    </row>
    <row r="230" ht="12.75">
      <c r="AS230" s="14">
        <f t="shared" si="25"/>
        <v>0</v>
      </c>
    </row>
    <row r="231" ht="12.75">
      <c r="AS231" s="14">
        <f t="shared" si="25"/>
        <v>0</v>
      </c>
    </row>
    <row r="232" ht="12.75">
      <c r="AS232" s="14">
        <f t="shared" si="25"/>
        <v>0</v>
      </c>
    </row>
    <row r="233" ht="12.75">
      <c r="AS233" s="14">
        <f t="shared" si="25"/>
        <v>0</v>
      </c>
    </row>
    <row r="234" ht="12.75">
      <c r="AS234" s="14">
        <f t="shared" si="25"/>
        <v>0</v>
      </c>
    </row>
    <row r="235" ht="12.75">
      <c r="AS235" s="14">
        <f t="shared" si="25"/>
        <v>0</v>
      </c>
    </row>
    <row r="236" ht="12.75">
      <c r="AS236" s="14">
        <f t="shared" si="25"/>
        <v>0</v>
      </c>
    </row>
    <row r="237" ht="12.75">
      <c r="AS237" s="14">
        <f t="shared" si="25"/>
        <v>0</v>
      </c>
    </row>
    <row r="238" ht="12.75">
      <c r="AS238" s="14">
        <f t="shared" si="25"/>
        <v>0</v>
      </c>
    </row>
    <row r="239" ht="12.75">
      <c r="AS239" s="14">
        <f t="shared" si="25"/>
        <v>0</v>
      </c>
    </row>
    <row r="240" ht="12.75">
      <c r="AS240" s="14">
        <f t="shared" si="25"/>
        <v>0</v>
      </c>
    </row>
    <row r="241" ht="12.75">
      <c r="AS241" s="14">
        <f t="shared" si="25"/>
        <v>0</v>
      </c>
    </row>
    <row r="242" ht="12.75">
      <c r="AS242" s="14">
        <f t="shared" si="25"/>
        <v>0</v>
      </c>
    </row>
    <row r="243" ht="12.75">
      <c r="AS243" s="14">
        <f t="shared" si="25"/>
        <v>0</v>
      </c>
    </row>
    <row r="244" ht="12.75">
      <c r="AS244" s="14">
        <f t="shared" si="25"/>
        <v>0</v>
      </c>
    </row>
    <row r="245" ht="12.75">
      <c r="AS245" s="14">
        <f t="shared" si="25"/>
        <v>0</v>
      </c>
    </row>
    <row r="246" ht="12.75">
      <c r="AS246" s="14">
        <f t="shared" si="25"/>
        <v>0</v>
      </c>
    </row>
    <row r="247" ht="12.75">
      <c r="AS247" s="14">
        <f t="shared" si="25"/>
        <v>0</v>
      </c>
    </row>
    <row r="248" ht="12.75">
      <c r="AS248" s="14">
        <f t="shared" si="25"/>
        <v>0</v>
      </c>
    </row>
    <row r="249" ht="12.75">
      <c r="AS249" s="14">
        <f t="shared" si="25"/>
        <v>0</v>
      </c>
    </row>
    <row r="250" ht="12.75">
      <c r="AS250" s="14">
        <f t="shared" si="25"/>
        <v>0</v>
      </c>
    </row>
    <row r="251" ht="12.75">
      <c r="AS251" s="14">
        <f t="shared" si="25"/>
        <v>0</v>
      </c>
    </row>
    <row r="252" ht="12.75">
      <c r="AS252" s="14">
        <f t="shared" si="25"/>
        <v>0</v>
      </c>
    </row>
    <row r="253" ht="12.75">
      <c r="AS253" s="14">
        <f t="shared" si="25"/>
        <v>0</v>
      </c>
    </row>
    <row r="254" ht="12.75">
      <c r="AS254" s="14">
        <f t="shared" si="25"/>
        <v>0</v>
      </c>
    </row>
    <row r="255" ht="12.75">
      <c r="AS255" s="14">
        <f t="shared" si="25"/>
        <v>0</v>
      </c>
    </row>
    <row r="256" ht="12.75">
      <c r="AS256" s="14">
        <f t="shared" si="25"/>
        <v>0</v>
      </c>
    </row>
    <row r="257" ht="12.75">
      <c r="AS257" s="14">
        <f t="shared" si="25"/>
        <v>0</v>
      </c>
    </row>
    <row r="258" ht="12.75">
      <c r="AS258" s="14">
        <f t="shared" si="25"/>
        <v>0</v>
      </c>
    </row>
    <row r="259" ht="12.75">
      <c r="AS259" s="14">
        <f t="shared" si="25"/>
        <v>0</v>
      </c>
    </row>
    <row r="260" ht="12.75">
      <c r="AS260" s="14">
        <f t="shared" si="25"/>
        <v>0</v>
      </c>
    </row>
    <row r="261" ht="12.75">
      <c r="AS261" s="14">
        <f t="shared" si="25"/>
        <v>0</v>
      </c>
    </row>
    <row r="262" ht="12.75">
      <c r="AS262" s="14">
        <f t="shared" si="25"/>
        <v>0</v>
      </c>
    </row>
    <row r="263" ht="12.75">
      <c r="AS263" s="14">
        <f t="shared" si="25"/>
        <v>0</v>
      </c>
    </row>
    <row r="264" ht="12.75">
      <c r="AS264" s="14">
        <f t="shared" si="25"/>
        <v>0</v>
      </c>
    </row>
    <row r="265" ht="12.75">
      <c r="AS265" s="14">
        <f t="shared" si="25"/>
        <v>0</v>
      </c>
    </row>
    <row r="266" ht="12.75">
      <c r="AS266" s="14">
        <f t="shared" si="25"/>
        <v>0</v>
      </c>
    </row>
    <row r="267" ht="12.75">
      <c r="AS267" s="14">
        <f t="shared" si="25"/>
        <v>0</v>
      </c>
    </row>
    <row r="268" ht="12.75">
      <c r="AS268" s="14">
        <f t="shared" si="25"/>
        <v>0</v>
      </c>
    </row>
    <row r="269" ht="12.75">
      <c r="AS269" s="14">
        <f t="shared" si="25"/>
        <v>0</v>
      </c>
    </row>
    <row r="270" ht="12.75">
      <c r="AS270" s="14">
        <f t="shared" si="25"/>
        <v>0</v>
      </c>
    </row>
    <row r="271" ht="12.75">
      <c r="AS271" s="14">
        <f t="shared" si="25"/>
        <v>0</v>
      </c>
    </row>
    <row r="272" ht="12.75">
      <c r="AS272" s="14">
        <f t="shared" si="25"/>
        <v>0</v>
      </c>
    </row>
    <row r="273" ht="12.75">
      <c r="AS273" s="14">
        <f t="shared" si="25"/>
        <v>0</v>
      </c>
    </row>
    <row r="274" ht="12.75">
      <c r="AS274" s="14">
        <f t="shared" si="25"/>
        <v>0</v>
      </c>
    </row>
    <row r="275" ht="12.75">
      <c r="AS275" s="14">
        <f t="shared" si="25"/>
        <v>0</v>
      </c>
    </row>
    <row r="276" ht="12.75">
      <c r="AS276" s="14">
        <f t="shared" si="25"/>
        <v>0</v>
      </c>
    </row>
    <row r="277" ht="12.75">
      <c r="AS277" s="14">
        <f t="shared" si="25"/>
        <v>0</v>
      </c>
    </row>
    <row r="278" ht="12.75">
      <c r="AS278" s="14">
        <f t="shared" si="25"/>
        <v>0</v>
      </c>
    </row>
    <row r="279" ht="12.75">
      <c r="AS279" s="14">
        <f t="shared" si="25"/>
        <v>0</v>
      </c>
    </row>
    <row r="280" ht="12.75">
      <c r="AS280" s="14">
        <f t="shared" si="25"/>
        <v>0</v>
      </c>
    </row>
    <row r="281" ht="12.75">
      <c r="AS281" s="14">
        <f t="shared" si="25"/>
        <v>0</v>
      </c>
    </row>
    <row r="282" ht="12.75">
      <c r="AS282" s="14">
        <f t="shared" si="25"/>
        <v>0</v>
      </c>
    </row>
    <row r="283" ht="12.75">
      <c r="AS283" s="14">
        <f aca="true" t="shared" si="26" ref="AS283:AS346">COUNT(F283:AQ283)</f>
        <v>0</v>
      </c>
    </row>
    <row r="284" ht="12.75">
      <c r="AS284" s="14">
        <f t="shared" si="26"/>
        <v>0</v>
      </c>
    </row>
    <row r="285" ht="12.75">
      <c r="AS285" s="14">
        <f t="shared" si="26"/>
        <v>0</v>
      </c>
    </row>
    <row r="286" ht="12.75">
      <c r="AS286" s="14">
        <f t="shared" si="26"/>
        <v>0</v>
      </c>
    </row>
    <row r="287" ht="12.75">
      <c r="AS287" s="14">
        <f t="shared" si="26"/>
        <v>0</v>
      </c>
    </row>
    <row r="288" ht="12.75">
      <c r="AS288" s="14">
        <f t="shared" si="26"/>
        <v>0</v>
      </c>
    </row>
    <row r="289" ht="12.75">
      <c r="AS289" s="14">
        <f t="shared" si="26"/>
        <v>0</v>
      </c>
    </row>
    <row r="290" ht="12.75">
      <c r="AS290" s="14">
        <f t="shared" si="26"/>
        <v>0</v>
      </c>
    </row>
    <row r="291" ht="12.75">
      <c r="AS291" s="14">
        <f t="shared" si="26"/>
        <v>0</v>
      </c>
    </row>
    <row r="292" ht="12.75">
      <c r="AS292" s="14">
        <f t="shared" si="26"/>
        <v>0</v>
      </c>
    </row>
    <row r="293" ht="12.75">
      <c r="AS293" s="14">
        <f t="shared" si="26"/>
        <v>0</v>
      </c>
    </row>
    <row r="294" ht="12.75">
      <c r="AS294" s="14">
        <f t="shared" si="26"/>
        <v>0</v>
      </c>
    </row>
    <row r="295" ht="12.75">
      <c r="AS295" s="14">
        <f t="shared" si="26"/>
        <v>0</v>
      </c>
    </row>
    <row r="296" ht="12.75">
      <c r="AS296" s="14">
        <f t="shared" si="26"/>
        <v>0</v>
      </c>
    </row>
    <row r="297" ht="12.75">
      <c r="AS297" s="14">
        <f t="shared" si="26"/>
        <v>0</v>
      </c>
    </row>
    <row r="298" ht="12.75">
      <c r="AS298" s="14">
        <f t="shared" si="26"/>
        <v>0</v>
      </c>
    </row>
    <row r="299" ht="12.75">
      <c r="AS299" s="14">
        <f t="shared" si="26"/>
        <v>0</v>
      </c>
    </row>
    <row r="300" ht="12.75">
      <c r="AS300" s="14">
        <f t="shared" si="26"/>
        <v>0</v>
      </c>
    </row>
    <row r="301" ht="12.75">
      <c r="AS301" s="14">
        <f t="shared" si="26"/>
        <v>0</v>
      </c>
    </row>
    <row r="302" ht="12.75">
      <c r="AS302" s="14">
        <f t="shared" si="26"/>
        <v>0</v>
      </c>
    </row>
    <row r="303" ht="12.75">
      <c r="AS303" s="14">
        <f t="shared" si="26"/>
        <v>0</v>
      </c>
    </row>
    <row r="304" ht="12.75">
      <c r="AS304" s="14">
        <f t="shared" si="26"/>
        <v>0</v>
      </c>
    </row>
    <row r="305" ht="12.75">
      <c r="AS305" s="14">
        <f t="shared" si="26"/>
        <v>0</v>
      </c>
    </row>
    <row r="306" ht="12.75">
      <c r="AS306" s="14">
        <f t="shared" si="26"/>
        <v>0</v>
      </c>
    </row>
    <row r="307" ht="12.75">
      <c r="AS307" s="14">
        <f t="shared" si="26"/>
        <v>0</v>
      </c>
    </row>
    <row r="308" ht="12.75">
      <c r="AS308" s="14">
        <f t="shared" si="26"/>
        <v>0</v>
      </c>
    </row>
    <row r="309" ht="12.75">
      <c r="AS309" s="14">
        <f t="shared" si="26"/>
        <v>0</v>
      </c>
    </row>
    <row r="310" ht="12.75">
      <c r="AS310" s="14">
        <f t="shared" si="26"/>
        <v>0</v>
      </c>
    </row>
    <row r="311" ht="12.75">
      <c r="AS311" s="14">
        <f t="shared" si="26"/>
        <v>0</v>
      </c>
    </row>
    <row r="312" ht="12.75">
      <c r="AS312" s="14">
        <f t="shared" si="26"/>
        <v>0</v>
      </c>
    </row>
    <row r="313" ht="12.75">
      <c r="AS313" s="14">
        <f t="shared" si="26"/>
        <v>0</v>
      </c>
    </row>
    <row r="314" ht="12.75">
      <c r="AS314" s="14">
        <f t="shared" si="26"/>
        <v>0</v>
      </c>
    </row>
    <row r="315" ht="12.75">
      <c r="AS315" s="14">
        <f t="shared" si="26"/>
        <v>0</v>
      </c>
    </row>
    <row r="316" ht="12.75">
      <c r="AS316" s="14">
        <f t="shared" si="26"/>
        <v>0</v>
      </c>
    </row>
    <row r="317" ht="12.75">
      <c r="AS317" s="14">
        <f t="shared" si="26"/>
        <v>0</v>
      </c>
    </row>
    <row r="318" ht="12.75">
      <c r="AS318" s="14">
        <f t="shared" si="26"/>
        <v>0</v>
      </c>
    </row>
    <row r="319" ht="12.75">
      <c r="AS319" s="14">
        <f t="shared" si="26"/>
        <v>0</v>
      </c>
    </row>
    <row r="320" ht="12.75">
      <c r="AS320" s="14">
        <f t="shared" si="26"/>
        <v>0</v>
      </c>
    </row>
    <row r="321" ht="12.75">
      <c r="AS321" s="14">
        <f t="shared" si="26"/>
        <v>0</v>
      </c>
    </row>
    <row r="322" ht="12.75">
      <c r="AS322" s="14">
        <f t="shared" si="26"/>
        <v>0</v>
      </c>
    </row>
    <row r="323" ht="12.75">
      <c r="AS323" s="14">
        <f t="shared" si="26"/>
        <v>0</v>
      </c>
    </row>
    <row r="324" ht="12.75">
      <c r="AS324" s="14">
        <f t="shared" si="26"/>
        <v>0</v>
      </c>
    </row>
    <row r="325" ht="12.75">
      <c r="AS325" s="14">
        <f t="shared" si="26"/>
        <v>0</v>
      </c>
    </row>
    <row r="326" ht="12.75">
      <c r="AS326" s="14">
        <f t="shared" si="26"/>
        <v>0</v>
      </c>
    </row>
    <row r="327" ht="12.75">
      <c r="AS327" s="14">
        <f t="shared" si="26"/>
        <v>0</v>
      </c>
    </row>
    <row r="328" ht="12.75">
      <c r="AS328" s="14">
        <f t="shared" si="26"/>
        <v>0</v>
      </c>
    </row>
    <row r="329" ht="12.75">
      <c r="AS329" s="14">
        <f t="shared" si="26"/>
        <v>0</v>
      </c>
    </row>
    <row r="330" ht="12.75">
      <c r="AS330" s="14">
        <f t="shared" si="26"/>
        <v>0</v>
      </c>
    </row>
    <row r="331" ht="12.75">
      <c r="AS331" s="14">
        <f t="shared" si="26"/>
        <v>0</v>
      </c>
    </row>
    <row r="332" ht="12.75">
      <c r="AS332" s="14">
        <f t="shared" si="26"/>
        <v>0</v>
      </c>
    </row>
    <row r="333" ht="12.75">
      <c r="AS333" s="14">
        <f t="shared" si="26"/>
        <v>0</v>
      </c>
    </row>
    <row r="334" ht="12.75">
      <c r="AS334" s="14">
        <f t="shared" si="26"/>
        <v>0</v>
      </c>
    </row>
    <row r="335" ht="12.75">
      <c r="AS335" s="14">
        <f t="shared" si="26"/>
        <v>0</v>
      </c>
    </row>
    <row r="336" ht="12.75">
      <c r="AS336" s="14">
        <f t="shared" si="26"/>
        <v>0</v>
      </c>
    </row>
    <row r="337" ht="12.75">
      <c r="AS337" s="14">
        <f t="shared" si="26"/>
        <v>0</v>
      </c>
    </row>
    <row r="338" ht="12.75">
      <c r="AS338" s="14">
        <f t="shared" si="26"/>
        <v>0</v>
      </c>
    </row>
    <row r="339" ht="12.75">
      <c r="AS339" s="14">
        <f t="shared" si="26"/>
        <v>0</v>
      </c>
    </row>
    <row r="340" ht="12.75">
      <c r="AS340" s="14">
        <f t="shared" si="26"/>
        <v>0</v>
      </c>
    </row>
    <row r="341" ht="12.75">
      <c r="AS341" s="14">
        <f t="shared" si="26"/>
        <v>0</v>
      </c>
    </row>
    <row r="342" ht="12.75">
      <c r="AS342" s="14">
        <f t="shared" si="26"/>
        <v>0</v>
      </c>
    </row>
    <row r="343" ht="12.75">
      <c r="AS343" s="14">
        <f t="shared" si="26"/>
        <v>0</v>
      </c>
    </row>
    <row r="344" ht="12.75">
      <c r="AS344" s="14">
        <f t="shared" si="26"/>
        <v>0</v>
      </c>
    </row>
    <row r="345" ht="12.75">
      <c r="AS345" s="14">
        <f t="shared" si="26"/>
        <v>0</v>
      </c>
    </row>
    <row r="346" ht="12.75">
      <c r="AS346" s="14">
        <f t="shared" si="26"/>
        <v>0</v>
      </c>
    </row>
    <row r="347" ht="12.75">
      <c r="AS347" s="14">
        <f aca="true" t="shared" si="27" ref="AS347:AS410">COUNT(F347:AQ347)</f>
        <v>0</v>
      </c>
    </row>
    <row r="348" ht="12.75">
      <c r="AS348" s="14">
        <f t="shared" si="27"/>
        <v>0</v>
      </c>
    </row>
    <row r="349" ht="12.75">
      <c r="AS349" s="14">
        <f t="shared" si="27"/>
        <v>0</v>
      </c>
    </row>
    <row r="350" ht="12.75">
      <c r="AS350" s="14">
        <f t="shared" si="27"/>
        <v>0</v>
      </c>
    </row>
    <row r="351" ht="12.75">
      <c r="AS351" s="14">
        <f t="shared" si="27"/>
        <v>0</v>
      </c>
    </row>
    <row r="352" ht="12.75">
      <c r="AS352" s="14">
        <f t="shared" si="27"/>
        <v>0</v>
      </c>
    </row>
    <row r="353" ht="12.75">
      <c r="AS353" s="14">
        <f t="shared" si="27"/>
        <v>0</v>
      </c>
    </row>
    <row r="354" ht="12.75">
      <c r="AS354" s="14">
        <f t="shared" si="27"/>
        <v>0</v>
      </c>
    </row>
    <row r="355" ht="12.75">
      <c r="AS355" s="14">
        <f t="shared" si="27"/>
        <v>0</v>
      </c>
    </row>
    <row r="356" ht="12.75">
      <c r="AS356" s="14">
        <f t="shared" si="27"/>
        <v>0</v>
      </c>
    </row>
    <row r="357" ht="12.75">
      <c r="AS357" s="14">
        <f t="shared" si="27"/>
        <v>0</v>
      </c>
    </row>
    <row r="358" ht="12.75">
      <c r="AS358" s="14">
        <f t="shared" si="27"/>
        <v>0</v>
      </c>
    </row>
    <row r="359" ht="12.75">
      <c r="AS359" s="14">
        <f t="shared" si="27"/>
        <v>0</v>
      </c>
    </row>
    <row r="360" ht="12.75">
      <c r="AS360" s="14">
        <f t="shared" si="27"/>
        <v>0</v>
      </c>
    </row>
    <row r="361" ht="12.75">
      <c r="AS361" s="14">
        <f t="shared" si="27"/>
        <v>0</v>
      </c>
    </row>
    <row r="362" ht="12.75">
      <c r="AS362" s="14">
        <f t="shared" si="27"/>
        <v>0</v>
      </c>
    </row>
    <row r="363" ht="12.75">
      <c r="AS363" s="14">
        <f t="shared" si="27"/>
        <v>0</v>
      </c>
    </row>
    <row r="364" ht="12.75">
      <c r="AS364" s="14">
        <f t="shared" si="27"/>
        <v>0</v>
      </c>
    </row>
    <row r="365" ht="12.75">
      <c r="AS365" s="14">
        <f t="shared" si="27"/>
        <v>0</v>
      </c>
    </row>
    <row r="366" ht="12.75">
      <c r="AS366" s="14">
        <f t="shared" si="27"/>
        <v>0</v>
      </c>
    </row>
    <row r="367" ht="12.75">
      <c r="AS367" s="14">
        <f t="shared" si="27"/>
        <v>0</v>
      </c>
    </row>
    <row r="368" ht="12.75">
      <c r="AS368" s="14">
        <f t="shared" si="27"/>
        <v>0</v>
      </c>
    </row>
    <row r="369" ht="12.75">
      <c r="AS369" s="14">
        <f t="shared" si="27"/>
        <v>0</v>
      </c>
    </row>
    <row r="370" ht="12.75">
      <c r="AS370" s="14">
        <f t="shared" si="27"/>
        <v>0</v>
      </c>
    </row>
    <row r="371" ht="12.75">
      <c r="AS371" s="14">
        <f t="shared" si="27"/>
        <v>0</v>
      </c>
    </row>
    <row r="372" ht="12.75">
      <c r="AS372" s="14">
        <f t="shared" si="27"/>
        <v>0</v>
      </c>
    </row>
    <row r="373" ht="12.75">
      <c r="AS373" s="14">
        <f t="shared" si="27"/>
        <v>0</v>
      </c>
    </row>
    <row r="374" ht="12.75">
      <c r="AS374" s="14">
        <f t="shared" si="27"/>
        <v>0</v>
      </c>
    </row>
    <row r="375" ht="12.75">
      <c r="AS375" s="14">
        <f t="shared" si="27"/>
        <v>0</v>
      </c>
    </row>
    <row r="376" ht="12.75">
      <c r="AS376" s="14">
        <f t="shared" si="27"/>
        <v>0</v>
      </c>
    </row>
    <row r="377" ht="12.75">
      <c r="AS377" s="14">
        <f t="shared" si="27"/>
        <v>0</v>
      </c>
    </row>
    <row r="378" ht="12.75">
      <c r="AS378" s="14">
        <f t="shared" si="27"/>
        <v>0</v>
      </c>
    </row>
    <row r="379" ht="12.75">
      <c r="AS379" s="14">
        <f t="shared" si="27"/>
        <v>0</v>
      </c>
    </row>
    <row r="380" ht="12.75">
      <c r="AS380" s="14">
        <f t="shared" si="27"/>
        <v>0</v>
      </c>
    </row>
    <row r="381" ht="12.75">
      <c r="AS381" s="14">
        <f t="shared" si="27"/>
        <v>0</v>
      </c>
    </row>
    <row r="382" ht="12.75">
      <c r="AS382" s="14">
        <f t="shared" si="27"/>
        <v>0</v>
      </c>
    </row>
    <row r="383" ht="12.75">
      <c r="AS383" s="14">
        <f t="shared" si="27"/>
        <v>0</v>
      </c>
    </row>
    <row r="384" ht="12.75">
      <c r="AS384" s="14">
        <f t="shared" si="27"/>
        <v>0</v>
      </c>
    </row>
    <row r="385" ht="12.75">
      <c r="AS385" s="14">
        <f t="shared" si="27"/>
        <v>0</v>
      </c>
    </row>
    <row r="386" ht="12.75">
      <c r="AS386" s="14">
        <f t="shared" si="27"/>
        <v>0</v>
      </c>
    </row>
    <row r="387" ht="12.75">
      <c r="AS387" s="14">
        <f t="shared" si="27"/>
        <v>0</v>
      </c>
    </row>
    <row r="388" ht="12.75">
      <c r="AS388" s="14">
        <f t="shared" si="27"/>
        <v>0</v>
      </c>
    </row>
    <row r="389" ht="12.75">
      <c r="AS389" s="14">
        <f t="shared" si="27"/>
        <v>0</v>
      </c>
    </row>
    <row r="390" ht="12.75">
      <c r="AS390" s="14">
        <f t="shared" si="27"/>
        <v>0</v>
      </c>
    </row>
    <row r="391" ht="12.75">
      <c r="AS391" s="14">
        <f t="shared" si="27"/>
        <v>0</v>
      </c>
    </row>
    <row r="392" ht="12.75">
      <c r="AS392" s="14">
        <f t="shared" si="27"/>
        <v>0</v>
      </c>
    </row>
    <row r="393" ht="12.75">
      <c r="AS393" s="14">
        <f t="shared" si="27"/>
        <v>0</v>
      </c>
    </row>
    <row r="394" ht="12.75">
      <c r="AS394" s="14">
        <f t="shared" si="27"/>
        <v>0</v>
      </c>
    </row>
    <row r="395" ht="12.75">
      <c r="AS395" s="14">
        <f t="shared" si="27"/>
        <v>0</v>
      </c>
    </row>
    <row r="396" ht="12.75">
      <c r="AS396" s="14">
        <f t="shared" si="27"/>
        <v>0</v>
      </c>
    </row>
    <row r="397" ht="12.75">
      <c r="AS397" s="14">
        <f t="shared" si="27"/>
        <v>0</v>
      </c>
    </row>
    <row r="398" ht="12.75">
      <c r="AS398" s="14">
        <f t="shared" si="27"/>
        <v>0</v>
      </c>
    </row>
    <row r="399" ht="12.75">
      <c r="AS399" s="14">
        <f t="shared" si="27"/>
        <v>0</v>
      </c>
    </row>
    <row r="400" ht="12.75">
      <c r="AS400" s="14">
        <f t="shared" si="27"/>
        <v>0</v>
      </c>
    </row>
    <row r="401" ht="12.75">
      <c r="AS401" s="14">
        <f t="shared" si="27"/>
        <v>0</v>
      </c>
    </row>
    <row r="402" ht="12.75">
      <c r="AS402" s="14">
        <f t="shared" si="27"/>
        <v>0</v>
      </c>
    </row>
    <row r="403" ht="12.75">
      <c r="AS403" s="14">
        <f t="shared" si="27"/>
        <v>0</v>
      </c>
    </row>
    <row r="404" ht="12.75">
      <c r="AS404" s="14">
        <f t="shared" si="27"/>
        <v>0</v>
      </c>
    </row>
    <row r="405" ht="12.75">
      <c r="AS405" s="14">
        <f t="shared" si="27"/>
        <v>0</v>
      </c>
    </row>
    <row r="406" ht="12.75">
      <c r="AS406" s="14">
        <f t="shared" si="27"/>
        <v>0</v>
      </c>
    </row>
    <row r="407" ht="12.75">
      <c r="AS407" s="14">
        <f t="shared" si="27"/>
        <v>0</v>
      </c>
    </row>
    <row r="408" ht="12.75">
      <c r="AS408" s="14">
        <f t="shared" si="27"/>
        <v>0</v>
      </c>
    </row>
    <row r="409" ht="12.75">
      <c r="AS409" s="14">
        <f t="shared" si="27"/>
        <v>0</v>
      </c>
    </row>
    <row r="410" ht="12.75">
      <c r="AS410" s="14">
        <f t="shared" si="27"/>
        <v>0</v>
      </c>
    </row>
    <row r="411" ht="12.75">
      <c r="AS411" s="14">
        <f aca="true" t="shared" si="28" ref="AS411:AS474">COUNT(F411:AQ411)</f>
        <v>0</v>
      </c>
    </row>
    <row r="412" ht="12.75">
      <c r="AS412" s="14">
        <f t="shared" si="28"/>
        <v>0</v>
      </c>
    </row>
    <row r="413" ht="12.75">
      <c r="AS413" s="14">
        <f t="shared" si="28"/>
        <v>0</v>
      </c>
    </row>
    <row r="414" ht="12.75">
      <c r="AS414" s="14">
        <f t="shared" si="28"/>
        <v>0</v>
      </c>
    </row>
    <row r="415" ht="12.75">
      <c r="AS415" s="14">
        <f t="shared" si="28"/>
        <v>0</v>
      </c>
    </row>
    <row r="416" ht="12.75">
      <c r="AS416" s="14">
        <f t="shared" si="28"/>
        <v>0</v>
      </c>
    </row>
    <row r="417" ht="12.75">
      <c r="AS417" s="14">
        <f t="shared" si="28"/>
        <v>0</v>
      </c>
    </row>
    <row r="418" ht="12.75">
      <c r="AS418" s="14">
        <f t="shared" si="28"/>
        <v>0</v>
      </c>
    </row>
    <row r="419" ht="12.75">
      <c r="AS419" s="14">
        <f t="shared" si="28"/>
        <v>0</v>
      </c>
    </row>
    <row r="420" ht="12.75">
      <c r="AS420" s="14">
        <f t="shared" si="28"/>
        <v>0</v>
      </c>
    </row>
    <row r="421" ht="12.75">
      <c r="AS421" s="14">
        <f t="shared" si="28"/>
        <v>0</v>
      </c>
    </row>
    <row r="422" ht="12.75">
      <c r="AS422" s="14">
        <f t="shared" si="28"/>
        <v>0</v>
      </c>
    </row>
    <row r="423" ht="12.75">
      <c r="AS423" s="14">
        <f t="shared" si="28"/>
        <v>0</v>
      </c>
    </row>
    <row r="424" ht="12.75">
      <c r="AS424" s="14">
        <f t="shared" si="28"/>
        <v>0</v>
      </c>
    </row>
    <row r="425" ht="12.75">
      <c r="AS425" s="14">
        <f t="shared" si="28"/>
        <v>0</v>
      </c>
    </row>
    <row r="426" ht="12.75">
      <c r="AS426" s="14">
        <f t="shared" si="28"/>
        <v>0</v>
      </c>
    </row>
    <row r="427" ht="12.75">
      <c r="AS427" s="14">
        <f t="shared" si="28"/>
        <v>0</v>
      </c>
    </row>
    <row r="428" ht="12.75">
      <c r="AS428" s="14">
        <f t="shared" si="28"/>
        <v>0</v>
      </c>
    </row>
    <row r="429" ht="12.75">
      <c r="AS429" s="14">
        <f t="shared" si="28"/>
        <v>0</v>
      </c>
    </row>
    <row r="430" ht="12.75">
      <c r="AS430" s="14">
        <f t="shared" si="28"/>
        <v>0</v>
      </c>
    </row>
    <row r="431" ht="12.75">
      <c r="AS431" s="14">
        <f t="shared" si="28"/>
        <v>0</v>
      </c>
    </row>
    <row r="432" ht="12.75">
      <c r="AS432" s="14">
        <f t="shared" si="28"/>
        <v>0</v>
      </c>
    </row>
    <row r="433" ht="12.75">
      <c r="AS433" s="14">
        <f t="shared" si="28"/>
        <v>0</v>
      </c>
    </row>
    <row r="434" ht="12.75">
      <c r="AS434" s="14">
        <f t="shared" si="28"/>
        <v>0</v>
      </c>
    </row>
    <row r="435" ht="12.75">
      <c r="AS435" s="14">
        <f t="shared" si="28"/>
        <v>0</v>
      </c>
    </row>
    <row r="436" ht="12.75">
      <c r="AS436" s="14">
        <f t="shared" si="28"/>
        <v>0</v>
      </c>
    </row>
    <row r="437" ht="12.75">
      <c r="AS437" s="14">
        <f t="shared" si="28"/>
        <v>0</v>
      </c>
    </row>
    <row r="438" ht="12.75">
      <c r="AS438" s="14">
        <f t="shared" si="28"/>
        <v>0</v>
      </c>
    </row>
    <row r="439" ht="12.75">
      <c r="AS439" s="14">
        <f t="shared" si="28"/>
        <v>0</v>
      </c>
    </row>
    <row r="440" ht="12.75">
      <c r="AS440" s="14">
        <f t="shared" si="28"/>
        <v>0</v>
      </c>
    </row>
    <row r="441" ht="12.75">
      <c r="AS441" s="14">
        <f t="shared" si="28"/>
        <v>0</v>
      </c>
    </row>
    <row r="442" ht="12.75">
      <c r="AS442" s="14">
        <f t="shared" si="28"/>
        <v>0</v>
      </c>
    </row>
    <row r="443" ht="12.75">
      <c r="AS443" s="14">
        <f t="shared" si="28"/>
        <v>0</v>
      </c>
    </row>
    <row r="444" ht="12.75">
      <c r="AS444" s="14">
        <f t="shared" si="28"/>
        <v>0</v>
      </c>
    </row>
    <row r="445" ht="12.75">
      <c r="AS445" s="14">
        <f t="shared" si="28"/>
        <v>0</v>
      </c>
    </row>
    <row r="446" ht="12.75">
      <c r="AS446" s="14">
        <f t="shared" si="28"/>
        <v>0</v>
      </c>
    </row>
    <row r="447" ht="12.75">
      <c r="AS447" s="14">
        <f t="shared" si="28"/>
        <v>0</v>
      </c>
    </row>
    <row r="448" ht="12.75">
      <c r="AS448" s="14">
        <f t="shared" si="28"/>
        <v>0</v>
      </c>
    </row>
    <row r="449" ht="12.75">
      <c r="AS449" s="14">
        <f t="shared" si="28"/>
        <v>0</v>
      </c>
    </row>
    <row r="450" ht="12.75">
      <c r="AS450" s="14">
        <f t="shared" si="28"/>
        <v>0</v>
      </c>
    </row>
    <row r="451" ht="12.75">
      <c r="AS451" s="14">
        <f t="shared" si="28"/>
        <v>0</v>
      </c>
    </row>
    <row r="452" ht="12.75">
      <c r="AS452" s="14">
        <f t="shared" si="28"/>
        <v>0</v>
      </c>
    </row>
    <row r="453" ht="12.75">
      <c r="AS453" s="14">
        <f t="shared" si="28"/>
        <v>0</v>
      </c>
    </row>
    <row r="454" ht="12.75">
      <c r="AS454" s="14">
        <f t="shared" si="28"/>
        <v>0</v>
      </c>
    </row>
    <row r="455" ht="12.75">
      <c r="AS455" s="14">
        <f t="shared" si="28"/>
        <v>0</v>
      </c>
    </row>
    <row r="456" ht="12.75">
      <c r="AS456" s="14">
        <f t="shared" si="28"/>
        <v>0</v>
      </c>
    </row>
    <row r="457" ht="12.75">
      <c r="AS457" s="14">
        <f t="shared" si="28"/>
        <v>0</v>
      </c>
    </row>
    <row r="458" ht="12.75">
      <c r="AS458" s="14">
        <f t="shared" si="28"/>
        <v>0</v>
      </c>
    </row>
    <row r="459" ht="12.75">
      <c r="AS459" s="14">
        <f t="shared" si="28"/>
        <v>0</v>
      </c>
    </row>
    <row r="460" ht="12.75">
      <c r="AS460" s="14">
        <f t="shared" si="28"/>
        <v>0</v>
      </c>
    </row>
    <row r="461" ht="12.75">
      <c r="AS461" s="14">
        <f t="shared" si="28"/>
        <v>0</v>
      </c>
    </row>
    <row r="462" ht="12.75">
      <c r="AS462" s="14">
        <f t="shared" si="28"/>
        <v>0</v>
      </c>
    </row>
    <row r="463" ht="12.75">
      <c r="AS463" s="14">
        <f t="shared" si="28"/>
        <v>0</v>
      </c>
    </row>
    <row r="464" ht="12.75">
      <c r="AS464" s="14">
        <f t="shared" si="28"/>
        <v>0</v>
      </c>
    </row>
    <row r="465" ht="12.75">
      <c r="AS465" s="14">
        <f t="shared" si="28"/>
        <v>0</v>
      </c>
    </row>
    <row r="466" ht="12.75">
      <c r="AS466" s="14">
        <f t="shared" si="28"/>
        <v>0</v>
      </c>
    </row>
    <row r="467" ht="12.75">
      <c r="AS467" s="14">
        <f t="shared" si="28"/>
        <v>0</v>
      </c>
    </row>
    <row r="468" ht="12.75">
      <c r="AS468" s="14">
        <f t="shared" si="28"/>
        <v>0</v>
      </c>
    </row>
    <row r="469" ht="12.75">
      <c r="AS469" s="14">
        <f t="shared" si="28"/>
        <v>0</v>
      </c>
    </row>
    <row r="470" ht="12.75">
      <c r="AS470" s="14">
        <f t="shared" si="28"/>
        <v>0</v>
      </c>
    </row>
    <row r="471" ht="12.75">
      <c r="AS471" s="14">
        <f t="shared" si="28"/>
        <v>0</v>
      </c>
    </row>
    <row r="472" ht="12.75">
      <c r="AS472" s="14">
        <f t="shared" si="28"/>
        <v>0</v>
      </c>
    </row>
    <row r="473" ht="12.75">
      <c r="AS473" s="14">
        <f t="shared" si="28"/>
        <v>0</v>
      </c>
    </row>
    <row r="474" ht="12.75">
      <c r="AS474" s="14">
        <f t="shared" si="28"/>
        <v>0</v>
      </c>
    </row>
    <row r="475" ht="12.75">
      <c r="AS475" s="14">
        <f aca="true" t="shared" si="29" ref="AS475:AS538">COUNT(F475:AQ475)</f>
        <v>0</v>
      </c>
    </row>
    <row r="476" ht="12.75">
      <c r="AS476" s="14">
        <f t="shared" si="29"/>
        <v>0</v>
      </c>
    </row>
    <row r="477" ht="12.75">
      <c r="AS477" s="14">
        <f t="shared" si="29"/>
        <v>0</v>
      </c>
    </row>
    <row r="478" ht="12.75">
      <c r="AS478" s="14">
        <f t="shared" si="29"/>
        <v>0</v>
      </c>
    </row>
    <row r="479" ht="12.75">
      <c r="AS479" s="14">
        <f t="shared" si="29"/>
        <v>0</v>
      </c>
    </row>
    <row r="480" ht="12.75">
      <c r="AS480" s="14">
        <f t="shared" si="29"/>
        <v>0</v>
      </c>
    </row>
    <row r="481" ht="12.75">
      <c r="AS481" s="14">
        <f t="shared" si="29"/>
        <v>0</v>
      </c>
    </row>
    <row r="482" ht="12.75">
      <c r="AS482" s="14">
        <f t="shared" si="29"/>
        <v>0</v>
      </c>
    </row>
    <row r="483" ht="12.75">
      <c r="AS483" s="14">
        <f t="shared" si="29"/>
        <v>0</v>
      </c>
    </row>
    <row r="484" ht="12.75">
      <c r="AS484" s="14">
        <f t="shared" si="29"/>
        <v>0</v>
      </c>
    </row>
    <row r="485" ht="12.75">
      <c r="AS485" s="14">
        <f t="shared" si="29"/>
        <v>0</v>
      </c>
    </row>
    <row r="486" ht="12.75">
      <c r="AS486" s="14">
        <f t="shared" si="29"/>
        <v>0</v>
      </c>
    </row>
    <row r="487" ht="12.75">
      <c r="AS487" s="14">
        <f t="shared" si="29"/>
        <v>0</v>
      </c>
    </row>
    <row r="488" ht="12.75">
      <c r="AS488" s="14">
        <f t="shared" si="29"/>
        <v>0</v>
      </c>
    </row>
    <row r="489" ht="12.75">
      <c r="AS489" s="14">
        <f t="shared" si="29"/>
        <v>0</v>
      </c>
    </row>
    <row r="490" ht="12.75">
      <c r="AS490" s="14">
        <f t="shared" si="29"/>
        <v>0</v>
      </c>
    </row>
    <row r="491" ht="12.75">
      <c r="AS491" s="14">
        <f t="shared" si="29"/>
        <v>0</v>
      </c>
    </row>
    <row r="492" ht="12.75">
      <c r="AS492" s="14">
        <f t="shared" si="29"/>
        <v>0</v>
      </c>
    </row>
    <row r="493" ht="12.75">
      <c r="AS493" s="14">
        <f t="shared" si="29"/>
        <v>0</v>
      </c>
    </row>
    <row r="494" ht="12.75">
      <c r="AS494" s="14">
        <f t="shared" si="29"/>
        <v>0</v>
      </c>
    </row>
    <row r="495" ht="12.75">
      <c r="AS495" s="14">
        <f t="shared" si="29"/>
        <v>0</v>
      </c>
    </row>
    <row r="496" ht="12.75">
      <c r="AS496" s="14">
        <f t="shared" si="29"/>
        <v>0</v>
      </c>
    </row>
    <row r="497" ht="12.75">
      <c r="AS497" s="14">
        <f t="shared" si="29"/>
        <v>0</v>
      </c>
    </row>
    <row r="498" ht="12.75">
      <c r="AS498" s="14">
        <f t="shared" si="29"/>
        <v>0</v>
      </c>
    </row>
    <row r="499" ht="12.75">
      <c r="AS499" s="14">
        <f t="shared" si="29"/>
        <v>0</v>
      </c>
    </row>
    <row r="500" ht="12.75">
      <c r="AS500" s="14">
        <f t="shared" si="29"/>
        <v>0</v>
      </c>
    </row>
    <row r="501" ht="12.75">
      <c r="AS501" s="14">
        <f t="shared" si="29"/>
        <v>0</v>
      </c>
    </row>
    <row r="502" ht="12.75">
      <c r="AS502" s="14">
        <f t="shared" si="29"/>
        <v>0</v>
      </c>
    </row>
    <row r="503" ht="12.75">
      <c r="AS503" s="14">
        <f t="shared" si="29"/>
        <v>0</v>
      </c>
    </row>
    <row r="504" ht="12.75">
      <c r="AS504" s="14">
        <f t="shared" si="29"/>
        <v>0</v>
      </c>
    </row>
    <row r="505" ht="12.75">
      <c r="AS505" s="14">
        <f t="shared" si="29"/>
        <v>0</v>
      </c>
    </row>
    <row r="506" ht="12.75">
      <c r="AS506" s="14">
        <f t="shared" si="29"/>
        <v>0</v>
      </c>
    </row>
    <row r="507" ht="12.75">
      <c r="AS507" s="14">
        <f t="shared" si="29"/>
        <v>0</v>
      </c>
    </row>
    <row r="508" ht="12.75">
      <c r="AS508" s="14">
        <f t="shared" si="29"/>
        <v>0</v>
      </c>
    </row>
    <row r="509" ht="12.75">
      <c r="AS509" s="14">
        <f t="shared" si="29"/>
        <v>0</v>
      </c>
    </row>
    <row r="510" ht="12.75">
      <c r="AS510" s="14">
        <f t="shared" si="29"/>
        <v>0</v>
      </c>
    </row>
    <row r="511" ht="12.75">
      <c r="AS511" s="14">
        <f t="shared" si="29"/>
        <v>0</v>
      </c>
    </row>
    <row r="512" ht="12.75">
      <c r="AS512" s="14">
        <f t="shared" si="29"/>
        <v>0</v>
      </c>
    </row>
    <row r="513" ht="12.75">
      <c r="AS513" s="14">
        <f t="shared" si="29"/>
        <v>0</v>
      </c>
    </row>
    <row r="514" ht="12.75">
      <c r="AS514" s="14">
        <f t="shared" si="29"/>
        <v>0</v>
      </c>
    </row>
    <row r="515" ht="12.75">
      <c r="AS515" s="14">
        <f t="shared" si="29"/>
        <v>0</v>
      </c>
    </row>
    <row r="516" ht="12.75">
      <c r="AS516" s="14">
        <f t="shared" si="29"/>
        <v>0</v>
      </c>
    </row>
    <row r="517" ht="12.75">
      <c r="AS517" s="14">
        <f t="shared" si="29"/>
        <v>0</v>
      </c>
    </row>
    <row r="518" ht="12.75">
      <c r="AS518" s="14">
        <f t="shared" si="29"/>
        <v>0</v>
      </c>
    </row>
    <row r="519" ht="12.75">
      <c r="AS519" s="14">
        <f t="shared" si="29"/>
        <v>0</v>
      </c>
    </row>
    <row r="520" ht="12.75">
      <c r="AS520" s="14">
        <f t="shared" si="29"/>
        <v>0</v>
      </c>
    </row>
    <row r="521" ht="12.75">
      <c r="AS521" s="14">
        <f t="shared" si="29"/>
        <v>0</v>
      </c>
    </row>
    <row r="522" ht="12.75">
      <c r="AS522" s="14">
        <f t="shared" si="29"/>
        <v>0</v>
      </c>
    </row>
    <row r="523" ht="12.75">
      <c r="AS523" s="14">
        <f t="shared" si="29"/>
        <v>0</v>
      </c>
    </row>
    <row r="524" ht="12.75">
      <c r="AS524" s="14">
        <f t="shared" si="29"/>
        <v>0</v>
      </c>
    </row>
    <row r="525" ht="12.75">
      <c r="AS525" s="14">
        <f t="shared" si="29"/>
        <v>0</v>
      </c>
    </row>
    <row r="526" ht="12.75">
      <c r="AS526" s="14">
        <f t="shared" si="29"/>
        <v>0</v>
      </c>
    </row>
    <row r="527" ht="12.75">
      <c r="AS527" s="14">
        <f t="shared" si="29"/>
        <v>0</v>
      </c>
    </row>
    <row r="528" ht="12.75">
      <c r="AS528" s="14">
        <f t="shared" si="29"/>
        <v>0</v>
      </c>
    </row>
    <row r="529" ht="12.75">
      <c r="AS529" s="14">
        <f t="shared" si="29"/>
        <v>0</v>
      </c>
    </row>
    <row r="530" ht="12.75">
      <c r="AS530" s="14">
        <f t="shared" si="29"/>
        <v>0</v>
      </c>
    </row>
    <row r="531" ht="12.75">
      <c r="AS531" s="14">
        <f t="shared" si="29"/>
        <v>0</v>
      </c>
    </row>
    <row r="532" ht="12.75">
      <c r="AS532" s="14">
        <f t="shared" si="29"/>
        <v>0</v>
      </c>
    </row>
    <row r="533" ht="12.75">
      <c r="AS533" s="14">
        <f t="shared" si="29"/>
        <v>0</v>
      </c>
    </row>
    <row r="534" ht="12.75">
      <c r="AS534" s="14">
        <f t="shared" si="29"/>
        <v>0</v>
      </c>
    </row>
    <row r="535" ht="12.75">
      <c r="AS535" s="14">
        <f t="shared" si="29"/>
        <v>0</v>
      </c>
    </row>
    <row r="536" ht="12.75">
      <c r="AS536" s="14">
        <f t="shared" si="29"/>
        <v>0</v>
      </c>
    </row>
    <row r="537" ht="12.75">
      <c r="AS537" s="14">
        <f t="shared" si="29"/>
        <v>0</v>
      </c>
    </row>
    <row r="538" ht="12.75">
      <c r="AS538" s="14">
        <f t="shared" si="29"/>
        <v>0</v>
      </c>
    </row>
    <row r="539" ht="12.75">
      <c r="AS539" s="14">
        <f aca="true" t="shared" si="30" ref="AS539:AS602">COUNT(F539:AQ539)</f>
        <v>0</v>
      </c>
    </row>
    <row r="540" ht="12.75">
      <c r="AS540" s="14">
        <f t="shared" si="30"/>
        <v>0</v>
      </c>
    </row>
    <row r="541" ht="12.75">
      <c r="AS541" s="14">
        <f t="shared" si="30"/>
        <v>0</v>
      </c>
    </row>
    <row r="542" ht="12.75">
      <c r="AS542" s="14">
        <f t="shared" si="30"/>
        <v>0</v>
      </c>
    </row>
    <row r="543" ht="12.75">
      <c r="AS543" s="14">
        <f t="shared" si="30"/>
        <v>0</v>
      </c>
    </row>
    <row r="544" ht="12.75">
      <c r="AS544" s="14">
        <f t="shared" si="30"/>
        <v>0</v>
      </c>
    </row>
    <row r="545" ht="12.75">
      <c r="AS545" s="14">
        <f t="shared" si="30"/>
        <v>0</v>
      </c>
    </row>
    <row r="546" ht="12.75">
      <c r="AS546" s="14">
        <f t="shared" si="30"/>
        <v>0</v>
      </c>
    </row>
    <row r="547" ht="12.75">
      <c r="AS547" s="14">
        <f t="shared" si="30"/>
        <v>0</v>
      </c>
    </row>
    <row r="548" ht="12.75">
      <c r="AS548" s="14">
        <f t="shared" si="30"/>
        <v>0</v>
      </c>
    </row>
    <row r="549" ht="12.75">
      <c r="AS549" s="14">
        <f t="shared" si="30"/>
        <v>0</v>
      </c>
    </row>
    <row r="550" ht="12.75">
      <c r="AS550" s="14">
        <f t="shared" si="30"/>
        <v>0</v>
      </c>
    </row>
    <row r="551" ht="12.75">
      <c r="AS551" s="14">
        <f t="shared" si="30"/>
        <v>0</v>
      </c>
    </row>
    <row r="552" ht="12.75">
      <c r="AS552" s="14">
        <f t="shared" si="30"/>
        <v>0</v>
      </c>
    </row>
    <row r="553" ht="12.75">
      <c r="AS553" s="14">
        <f t="shared" si="30"/>
        <v>0</v>
      </c>
    </row>
    <row r="554" ht="12.75">
      <c r="AS554" s="14">
        <f t="shared" si="30"/>
        <v>0</v>
      </c>
    </row>
    <row r="555" ht="12.75">
      <c r="AS555" s="14">
        <f t="shared" si="30"/>
        <v>0</v>
      </c>
    </row>
    <row r="556" ht="12.75">
      <c r="AS556" s="14">
        <f t="shared" si="30"/>
        <v>0</v>
      </c>
    </row>
    <row r="557" ht="12.75">
      <c r="AS557" s="14">
        <f t="shared" si="30"/>
        <v>0</v>
      </c>
    </row>
    <row r="558" ht="12.75">
      <c r="AS558" s="14">
        <f t="shared" si="30"/>
        <v>0</v>
      </c>
    </row>
    <row r="559" ht="12.75">
      <c r="AS559" s="14">
        <f t="shared" si="30"/>
        <v>0</v>
      </c>
    </row>
    <row r="560" ht="12.75">
      <c r="AS560" s="14">
        <f t="shared" si="30"/>
        <v>0</v>
      </c>
    </row>
    <row r="561" ht="12.75">
      <c r="AS561" s="14">
        <f t="shared" si="30"/>
        <v>0</v>
      </c>
    </row>
    <row r="562" ht="12.75">
      <c r="AS562" s="14">
        <f t="shared" si="30"/>
        <v>0</v>
      </c>
    </row>
    <row r="563" ht="12.75">
      <c r="AS563" s="14">
        <f t="shared" si="30"/>
        <v>0</v>
      </c>
    </row>
    <row r="564" ht="12.75">
      <c r="AS564" s="14">
        <f t="shared" si="30"/>
        <v>0</v>
      </c>
    </row>
    <row r="565" ht="12.75">
      <c r="AS565" s="14">
        <f t="shared" si="30"/>
        <v>0</v>
      </c>
    </row>
    <row r="566" ht="12.75">
      <c r="AS566" s="14">
        <f t="shared" si="30"/>
        <v>0</v>
      </c>
    </row>
    <row r="567" ht="12.75">
      <c r="AS567" s="14">
        <f t="shared" si="30"/>
        <v>0</v>
      </c>
    </row>
    <row r="568" ht="12.75">
      <c r="AS568" s="14">
        <f t="shared" si="30"/>
        <v>0</v>
      </c>
    </row>
    <row r="569" ht="12.75">
      <c r="AS569" s="14">
        <f t="shared" si="30"/>
        <v>0</v>
      </c>
    </row>
    <row r="570" ht="12.75">
      <c r="AS570" s="14">
        <f t="shared" si="30"/>
        <v>0</v>
      </c>
    </row>
    <row r="571" ht="12.75">
      <c r="AS571" s="14">
        <f t="shared" si="30"/>
        <v>0</v>
      </c>
    </row>
    <row r="572" ht="12.75">
      <c r="AS572" s="14">
        <f t="shared" si="30"/>
        <v>0</v>
      </c>
    </row>
    <row r="573" ht="12.75">
      <c r="AS573" s="14">
        <f t="shared" si="30"/>
        <v>0</v>
      </c>
    </row>
    <row r="574" ht="12.75">
      <c r="AS574" s="14">
        <f t="shared" si="30"/>
        <v>0</v>
      </c>
    </row>
    <row r="575" ht="12.75">
      <c r="AS575" s="14">
        <f t="shared" si="30"/>
        <v>0</v>
      </c>
    </row>
    <row r="576" ht="12.75">
      <c r="AS576" s="14">
        <f t="shared" si="30"/>
        <v>0</v>
      </c>
    </row>
    <row r="577" ht="12.75">
      <c r="AS577" s="14">
        <f t="shared" si="30"/>
        <v>0</v>
      </c>
    </row>
    <row r="578" ht="12.75">
      <c r="AS578" s="14">
        <f t="shared" si="30"/>
        <v>0</v>
      </c>
    </row>
    <row r="579" ht="12.75">
      <c r="AS579" s="14">
        <f t="shared" si="30"/>
        <v>0</v>
      </c>
    </row>
    <row r="580" ht="12.75">
      <c r="AS580" s="14">
        <f t="shared" si="30"/>
        <v>0</v>
      </c>
    </row>
    <row r="581" ht="12.75">
      <c r="AS581" s="14">
        <f t="shared" si="30"/>
        <v>0</v>
      </c>
    </row>
    <row r="582" ht="12.75">
      <c r="AS582" s="14">
        <f t="shared" si="30"/>
        <v>0</v>
      </c>
    </row>
    <row r="583" ht="12.75">
      <c r="AS583" s="14">
        <f t="shared" si="30"/>
        <v>0</v>
      </c>
    </row>
    <row r="584" ht="12.75">
      <c r="AS584" s="14">
        <f t="shared" si="30"/>
        <v>0</v>
      </c>
    </row>
    <row r="585" ht="12.75">
      <c r="AS585" s="14">
        <f t="shared" si="30"/>
        <v>0</v>
      </c>
    </row>
    <row r="586" ht="12.75">
      <c r="AS586" s="14">
        <f t="shared" si="30"/>
        <v>0</v>
      </c>
    </row>
    <row r="587" ht="12.75">
      <c r="AS587" s="14">
        <f t="shared" si="30"/>
        <v>0</v>
      </c>
    </row>
    <row r="588" ht="12.75">
      <c r="AS588" s="14">
        <f t="shared" si="30"/>
        <v>0</v>
      </c>
    </row>
    <row r="589" ht="12.75">
      <c r="AS589" s="14">
        <f t="shared" si="30"/>
        <v>0</v>
      </c>
    </row>
    <row r="590" ht="12.75">
      <c r="AS590" s="14">
        <f t="shared" si="30"/>
        <v>0</v>
      </c>
    </row>
    <row r="591" ht="12.75">
      <c r="AS591" s="14">
        <f t="shared" si="30"/>
        <v>0</v>
      </c>
    </row>
    <row r="592" ht="12.75">
      <c r="AS592" s="14">
        <f t="shared" si="30"/>
        <v>0</v>
      </c>
    </row>
    <row r="593" ht="12.75">
      <c r="AS593" s="14">
        <f t="shared" si="30"/>
        <v>0</v>
      </c>
    </row>
    <row r="594" ht="12.75">
      <c r="AS594" s="14">
        <f t="shared" si="30"/>
        <v>0</v>
      </c>
    </row>
    <row r="595" ht="12.75">
      <c r="AS595" s="14">
        <f t="shared" si="30"/>
        <v>0</v>
      </c>
    </row>
    <row r="596" ht="12.75">
      <c r="AS596" s="14">
        <f t="shared" si="30"/>
        <v>0</v>
      </c>
    </row>
    <row r="597" ht="12.75">
      <c r="AS597" s="14">
        <f t="shared" si="30"/>
        <v>0</v>
      </c>
    </row>
    <row r="598" ht="12.75">
      <c r="AS598" s="14">
        <f t="shared" si="30"/>
        <v>0</v>
      </c>
    </row>
    <row r="599" ht="12.75">
      <c r="AS599" s="14">
        <f t="shared" si="30"/>
        <v>0</v>
      </c>
    </row>
    <row r="600" ht="12.75">
      <c r="AS600" s="14">
        <f t="shared" si="30"/>
        <v>0</v>
      </c>
    </row>
    <row r="601" ht="12.75">
      <c r="AS601" s="14">
        <f t="shared" si="30"/>
        <v>0</v>
      </c>
    </row>
    <row r="602" ht="12.75">
      <c r="AS602" s="14">
        <f t="shared" si="30"/>
        <v>0</v>
      </c>
    </row>
    <row r="603" ht="12.75">
      <c r="AS603" s="14">
        <f aca="true" t="shared" si="31" ref="AS603:AS666">COUNT(F603:AQ603)</f>
        <v>0</v>
      </c>
    </row>
    <row r="604" ht="12.75">
      <c r="AS604" s="14">
        <f t="shared" si="31"/>
        <v>0</v>
      </c>
    </row>
    <row r="605" ht="12.75">
      <c r="AS605" s="14">
        <f t="shared" si="31"/>
        <v>0</v>
      </c>
    </row>
    <row r="606" ht="12.75">
      <c r="AS606" s="14">
        <f t="shared" si="31"/>
        <v>0</v>
      </c>
    </row>
    <row r="607" ht="12.75">
      <c r="AS607" s="14">
        <f t="shared" si="31"/>
        <v>0</v>
      </c>
    </row>
    <row r="608" ht="12.75">
      <c r="AS608" s="14">
        <f t="shared" si="31"/>
        <v>0</v>
      </c>
    </row>
    <row r="609" ht="12.75">
      <c r="AS609" s="14">
        <f t="shared" si="31"/>
        <v>0</v>
      </c>
    </row>
    <row r="610" ht="12.75">
      <c r="AS610" s="14">
        <f t="shared" si="31"/>
        <v>0</v>
      </c>
    </row>
    <row r="611" ht="12.75">
      <c r="AS611" s="14">
        <f t="shared" si="31"/>
        <v>0</v>
      </c>
    </row>
    <row r="612" ht="12.75">
      <c r="AS612" s="14">
        <f t="shared" si="31"/>
        <v>0</v>
      </c>
    </row>
    <row r="613" ht="12.75">
      <c r="AS613" s="14">
        <f t="shared" si="31"/>
        <v>0</v>
      </c>
    </row>
    <row r="614" ht="12.75">
      <c r="AS614" s="14">
        <f t="shared" si="31"/>
        <v>0</v>
      </c>
    </row>
    <row r="615" ht="12.75">
      <c r="AS615" s="14">
        <f t="shared" si="31"/>
        <v>0</v>
      </c>
    </row>
    <row r="616" ht="12.75">
      <c r="AS616" s="14">
        <f t="shared" si="31"/>
        <v>0</v>
      </c>
    </row>
    <row r="617" ht="12.75">
      <c r="AS617" s="14">
        <f t="shared" si="31"/>
        <v>0</v>
      </c>
    </row>
    <row r="618" ht="12.75">
      <c r="AS618" s="14">
        <f t="shared" si="31"/>
        <v>0</v>
      </c>
    </row>
    <row r="619" ht="12.75">
      <c r="AS619" s="14">
        <f t="shared" si="31"/>
        <v>0</v>
      </c>
    </row>
    <row r="620" ht="12.75">
      <c r="AS620" s="14">
        <f t="shared" si="31"/>
        <v>0</v>
      </c>
    </row>
    <row r="621" ht="12.75">
      <c r="AS621" s="14">
        <f t="shared" si="31"/>
        <v>0</v>
      </c>
    </row>
    <row r="622" ht="12.75">
      <c r="AS622" s="14">
        <f t="shared" si="31"/>
        <v>0</v>
      </c>
    </row>
    <row r="623" ht="12.75">
      <c r="AS623" s="14">
        <f t="shared" si="31"/>
        <v>0</v>
      </c>
    </row>
    <row r="624" ht="12.75">
      <c r="AS624" s="14">
        <f t="shared" si="31"/>
        <v>0</v>
      </c>
    </row>
    <row r="625" ht="12.75">
      <c r="AS625" s="14">
        <f t="shared" si="31"/>
        <v>0</v>
      </c>
    </row>
    <row r="626" ht="12.75">
      <c r="AS626" s="14">
        <f t="shared" si="31"/>
        <v>0</v>
      </c>
    </row>
    <row r="627" ht="12.75">
      <c r="AS627" s="14">
        <f t="shared" si="31"/>
        <v>0</v>
      </c>
    </row>
    <row r="628" ht="12.75">
      <c r="AS628" s="14">
        <f t="shared" si="31"/>
        <v>0</v>
      </c>
    </row>
    <row r="629" ht="12.75">
      <c r="AS629" s="14">
        <f t="shared" si="31"/>
        <v>0</v>
      </c>
    </row>
    <row r="630" ht="12.75">
      <c r="AS630" s="14">
        <f t="shared" si="31"/>
        <v>0</v>
      </c>
    </row>
    <row r="631" ht="12.75">
      <c r="AS631" s="14">
        <f t="shared" si="31"/>
        <v>0</v>
      </c>
    </row>
    <row r="632" ht="12.75">
      <c r="AS632" s="14">
        <f t="shared" si="31"/>
        <v>0</v>
      </c>
    </row>
    <row r="633" ht="12.75">
      <c r="AS633" s="14">
        <f t="shared" si="31"/>
        <v>0</v>
      </c>
    </row>
    <row r="634" ht="12.75">
      <c r="AS634" s="14">
        <f t="shared" si="31"/>
        <v>0</v>
      </c>
    </row>
    <row r="635" ht="12.75">
      <c r="AS635" s="14">
        <f t="shared" si="31"/>
        <v>0</v>
      </c>
    </row>
    <row r="636" ht="12.75">
      <c r="AS636" s="14">
        <f t="shared" si="31"/>
        <v>0</v>
      </c>
    </row>
    <row r="637" ht="12.75">
      <c r="AS637" s="14">
        <f t="shared" si="31"/>
        <v>0</v>
      </c>
    </row>
    <row r="638" ht="12.75">
      <c r="AS638" s="14">
        <f t="shared" si="31"/>
        <v>0</v>
      </c>
    </row>
    <row r="639" ht="12.75">
      <c r="AS639" s="14">
        <f t="shared" si="31"/>
        <v>0</v>
      </c>
    </row>
    <row r="640" ht="12.75">
      <c r="AS640" s="14">
        <f t="shared" si="31"/>
        <v>0</v>
      </c>
    </row>
    <row r="641" ht="12.75">
      <c r="AS641" s="14">
        <f t="shared" si="31"/>
        <v>0</v>
      </c>
    </row>
    <row r="642" ht="12.75">
      <c r="AS642" s="14">
        <f t="shared" si="31"/>
        <v>0</v>
      </c>
    </row>
    <row r="643" ht="12.75">
      <c r="AS643" s="14">
        <f t="shared" si="31"/>
        <v>0</v>
      </c>
    </row>
    <row r="644" ht="12.75">
      <c r="AS644" s="14">
        <f t="shared" si="31"/>
        <v>0</v>
      </c>
    </row>
    <row r="645" ht="12.75">
      <c r="AS645" s="14">
        <f t="shared" si="31"/>
        <v>0</v>
      </c>
    </row>
    <row r="646" ht="12.75">
      <c r="AS646" s="14">
        <f t="shared" si="31"/>
        <v>0</v>
      </c>
    </row>
    <row r="647" ht="12.75">
      <c r="AS647" s="14">
        <f t="shared" si="31"/>
        <v>0</v>
      </c>
    </row>
    <row r="648" ht="12.75">
      <c r="AS648" s="14">
        <f t="shared" si="31"/>
        <v>0</v>
      </c>
    </row>
    <row r="649" ht="12.75">
      <c r="AS649" s="14">
        <f t="shared" si="31"/>
        <v>0</v>
      </c>
    </row>
    <row r="650" ht="12.75">
      <c r="AS650" s="14">
        <f t="shared" si="31"/>
        <v>0</v>
      </c>
    </row>
    <row r="651" ht="12.75">
      <c r="AS651" s="14">
        <f t="shared" si="31"/>
        <v>0</v>
      </c>
    </row>
    <row r="652" ht="12.75">
      <c r="AS652" s="14">
        <f t="shared" si="31"/>
        <v>0</v>
      </c>
    </row>
    <row r="653" ht="12.75">
      <c r="AS653" s="14">
        <f t="shared" si="31"/>
        <v>0</v>
      </c>
    </row>
    <row r="654" ht="12.75">
      <c r="AS654" s="14">
        <f t="shared" si="31"/>
        <v>0</v>
      </c>
    </row>
    <row r="655" ht="12.75">
      <c r="AS655" s="14">
        <f t="shared" si="31"/>
        <v>0</v>
      </c>
    </row>
    <row r="656" ht="12.75">
      <c r="AS656" s="14">
        <f t="shared" si="31"/>
        <v>0</v>
      </c>
    </row>
    <row r="657" ht="12.75">
      <c r="AS657" s="14">
        <f t="shared" si="31"/>
        <v>0</v>
      </c>
    </row>
    <row r="658" ht="12.75">
      <c r="AS658" s="14">
        <f t="shared" si="31"/>
        <v>0</v>
      </c>
    </row>
    <row r="659" ht="12.75">
      <c r="AS659" s="14">
        <f t="shared" si="31"/>
        <v>0</v>
      </c>
    </row>
    <row r="660" ht="12.75">
      <c r="AS660" s="14">
        <f t="shared" si="31"/>
        <v>0</v>
      </c>
    </row>
    <row r="661" ht="12.75">
      <c r="AS661" s="14">
        <f t="shared" si="31"/>
        <v>0</v>
      </c>
    </row>
    <row r="662" ht="12.75">
      <c r="AS662" s="14">
        <f t="shared" si="31"/>
        <v>0</v>
      </c>
    </row>
    <row r="663" ht="12.75">
      <c r="AS663" s="14">
        <f t="shared" si="31"/>
        <v>0</v>
      </c>
    </row>
    <row r="664" ht="12.75">
      <c r="AS664" s="14">
        <f t="shared" si="31"/>
        <v>0</v>
      </c>
    </row>
    <row r="665" ht="12.75">
      <c r="AS665" s="14">
        <f t="shared" si="31"/>
        <v>0</v>
      </c>
    </row>
    <row r="666" ht="12.75">
      <c r="AS666" s="14">
        <f t="shared" si="31"/>
        <v>0</v>
      </c>
    </row>
    <row r="667" ht="12.75">
      <c r="AS667" s="14">
        <f aca="true" t="shared" si="32" ref="AS667:AS730">COUNT(F667:AQ667)</f>
        <v>0</v>
      </c>
    </row>
    <row r="668" ht="12.75">
      <c r="AS668" s="14">
        <f t="shared" si="32"/>
        <v>0</v>
      </c>
    </row>
    <row r="669" ht="12.75">
      <c r="AS669" s="14">
        <f t="shared" si="32"/>
        <v>0</v>
      </c>
    </row>
    <row r="670" ht="12.75">
      <c r="AS670" s="14">
        <f t="shared" si="32"/>
        <v>0</v>
      </c>
    </row>
    <row r="671" ht="12.75">
      <c r="AS671" s="14">
        <f t="shared" si="32"/>
        <v>0</v>
      </c>
    </row>
    <row r="672" ht="12.75">
      <c r="AS672" s="14">
        <f t="shared" si="32"/>
        <v>0</v>
      </c>
    </row>
    <row r="673" ht="12.75">
      <c r="AS673" s="14">
        <f t="shared" si="32"/>
        <v>0</v>
      </c>
    </row>
    <row r="674" ht="12.75">
      <c r="AS674" s="14">
        <f t="shared" si="32"/>
        <v>0</v>
      </c>
    </row>
    <row r="675" ht="12.75">
      <c r="AS675" s="14">
        <f t="shared" si="32"/>
        <v>0</v>
      </c>
    </row>
    <row r="676" ht="12.75">
      <c r="AS676" s="14">
        <f t="shared" si="32"/>
        <v>0</v>
      </c>
    </row>
    <row r="677" ht="12.75">
      <c r="AS677" s="14">
        <f t="shared" si="32"/>
        <v>0</v>
      </c>
    </row>
    <row r="678" ht="12.75">
      <c r="AS678" s="14">
        <f t="shared" si="32"/>
        <v>0</v>
      </c>
    </row>
    <row r="679" ht="12.75">
      <c r="AS679" s="14">
        <f t="shared" si="32"/>
        <v>0</v>
      </c>
    </row>
    <row r="680" ht="12.75">
      <c r="AS680" s="14">
        <f t="shared" si="32"/>
        <v>0</v>
      </c>
    </row>
    <row r="681" ht="12.75">
      <c r="AS681" s="14">
        <f t="shared" si="32"/>
        <v>0</v>
      </c>
    </row>
    <row r="682" ht="12.75">
      <c r="AS682" s="14">
        <f t="shared" si="32"/>
        <v>0</v>
      </c>
    </row>
    <row r="683" ht="12.75">
      <c r="AS683" s="14">
        <f t="shared" si="32"/>
        <v>0</v>
      </c>
    </row>
    <row r="684" ht="12.75">
      <c r="AS684" s="14">
        <f t="shared" si="32"/>
        <v>0</v>
      </c>
    </row>
    <row r="685" ht="12.75">
      <c r="AS685" s="14">
        <f t="shared" si="32"/>
        <v>0</v>
      </c>
    </row>
    <row r="686" ht="12.75">
      <c r="AS686" s="14">
        <f t="shared" si="32"/>
        <v>0</v>
      </c>
    </row>
    <row r="687" ht="12.75">
      <c r="AS687" s="14">
        <f t="shared" si="32"/>
        <v>0</v>
      </c>
    </row>
    <row r="688" ht="12.75">
      <c r="AS688" s="14">
        <f t="shared" si="32"/>
        <v>0</v>
      </c>
    </row>
    <row r="689" ht="12.75">
      <c r="AS689" s="14">
        <f t="shared" si="32"/>
        <v>0</v>
      </c>
    </row>
    <row r="690" ht="12.75">
      <c r="AS690" s="14">
        <f t="shared" si="32"/>
        <v>0</v>
      </c>
    </row>
    <row r="691" ht="12.75">
      <c r="AS691" s="14">
        <f t="shared" si="32"/>
        <v>0</v>
      </c>
    </row>
    <row r="692" ht="12.75">
      <c r="AS692" s="14">
        <f t="shared" si="32"/>
        <v>0</v>
      </c>
    </row>
    <row r="693" ht="12.75">
      <c r="AS693" s="14">
        <f t="shared" si="32"/>
        <v>0</v>
      </c>
    </row>
    <row r="694" ht="12.75">
      <c r="AS694" s="14">
        <f t="shared" si="32"/>
        <v>0</v>
      </c>
    </row>
    <row r="695" ht="12.75">
      <c r="AS695" s="14">
        <f t="shared" si="32"/>
        <v>0</v>
      </c>
    </row>
    <row r="696" ht="12.75">
      <c r="AS696" s="14">
        <f t="shared" si="32"/>
        <v>0</v>
      </c>
    </row>
    <row r="697" ht="12.75">
      <c r="AS697" s="14">
        <f t="shared" si="32"/>
        <v>0</v>
      </c>
    </row>
    <row r="698" ht="12.75">
      <c r="AS698" s="14">
        <f t="shared" si="32"/>
        <v>0</v>
      </c>
    </row>
    <row r="699" ht="12.75">
      <c r="AS699" s="14">
        <f t="shared" si="32"/>
        <v>0</v>
      </c>
    </row>
    <row r="700" ht="12.75">
      <c r="AS700" s="14">
        <f t="shared" si="32"/>
        <v>0</v>
      </c>
    </row>
    <row r="701" ht="12.75">
      <c r="AS701" s="14">
        <f t="shared" si="32"/>
        <v>0</v>
      </c>
    </row>
    <row r="702" ht="12.75">
      <c r="AS702" s="14">
        <f t="shared" si="32"/>
        <v>0</v>
      </c>
    </row>
    <row r="703" ht="12.75">
      <c r="AS703" s="14">
        <f t="shared" si="32"/>
        <v>0</v>
      </c>
    </row>
    <row r="704" ht="12.75">
      <c r="AS704" s="14">
        <f t="shared" si="32"/>
        <v>0</v>
      </c>
    </row>
    <row r="705" ht="12.75">
      <c r="AS705" s="14">
        <f t="shared" si="32"/>
        <v>0</v>
      </c>
    </row>
    <row r="706" ht="12.75">
      <c r="AS706" s="14">
        <f t="shared" si="32"/>
        <v>0</v>
      </c>
    </row>
    <row r="707" ht="12.75">
      <c r="AS707" s="14">
        <f t="shared" si="32"/>
        <v>0</v>
      </c>
    </row>
    <row r="708" ht="12.75">
      <c r="AS708" s="14">
        <f t="shared" si="32"/>
        <v>0</v>
      </c>
    </row>
    <row r="709" ht="12.75">
      <c r="AS709" s="14">
        <f t="shared" si="32"/>
        <v>0</v>
      </c>
    </row>
    <row r="710" ht="12.75">
      <c r="AS710" s="14">
        <f t="shared" si="32"/>
        <v>0</v>
      </c>
    </row>
    <row r="711" ht="12.75">
      <c r="AS711" s="14">
        <f t="shared" si="32"/>
        <v>0</v>
      </c>
    </row>
    <row r="712" ht="12.75">
      <c r="AS712" s="14">
        <f t="shared" si="32"/>
        <v>0</v>
      </c>
    </row>
    <row r="713" ht="12.75">
      <c r="AS713" s="14">
        <f t="shared" si="32"/>
        <v>0</v>
      </c>
    </row>
    <row r="714" ht="12.75">
      <c r="AS714" s="14">
        <f t="shared" si="32"/>
        <v>0</v>
      </c>
    </row>
    <row r="715" ht="12.75">
      <c r="AS715" s="14">
        <f t="shared" si="32"/>
        <v>0</v>
      </c>
    </row>
    <row r="716" ht="12.75">
      <c r="AS716" s="14">
        <f t="shared" si="32"/>
        <v>0</v>
      </c>
    </row>
    <row r="717" ht="12.75">
      <c r="AS717" s="14">
        <f t="shared" si="32"/>
        <v>0</v>
      </c>
    </row>
    <row r="718" ht="12.75">
      <c r="AS718" s="14">
        <f t="shared" si="32"/>
        <v>0</v>
      </c>
    </row>
    <row r="719" ht="12.75">
      <c r="AS719" s="14">
        <f t="shared" si="32"/>
        <v>0</v>
      </c>
    </row>
    <row r="720" ht="12.75">
      <c r="AS720" s="14">
        <f t="shared" si="32"/>
        <v>0</v>
      </c>
    </row>
    <row r="721" ht="12.75">
      <c r="AS721" s="14">
        <f t="shared" si="32"/>
        <v>0</v>
      </c>
    </row>
    <row r="722" ht="12.75">
      <c r="AS722" s="14">
        <f t="shared" si="32"/>
        <v>0</v>
      </c>
    </row>
    <row r="723" ht="12.75">
      <c r="AS723" s="14">
        <f t="shared" si="32"/>
        <v>0</v>
      </c>
    </row>
    <row r="724" ht="12.75">
      <c r="AS724" s="14">
        <f t="shared" si="32"/>
        <v>0</v>
      </c>
    </row>
    <row r="725" ht="12.75">
      <c r="AS725" s="14">
        <f t="shared" si="32"/>
        <v>0</v>
      </c>
    </row>
    <row r="726" ht="12.75">
      <c r="AS726" s="14">
        <f t="shared" si="32"/>
        <v>0</v>
      </c>
    </row>
    <row r="727" ht="12.75">
      <c r="AS727" s="14">
        <f t="shared" si="32"/>
        <v>0</v>
      </c>
    </row>
    <row r="728" ht="12.75">
      <c r="AS728" s="14">
        <f t="shared" si="32"/>
        <v>0</v>
      </c>
    </row>
    <row r="729" ht="12.75">
      <c r="AS729" s="14">
        <f t="shared" si="32"/>
        <v>0</v>
      </c>
    </row>
    <row r="730" ht="12.75">
      <c r="AS730" s="14">
        <f t="shared" si="32"/>
        <v>0</v>
      </c>
    </row>
    <row r="731" ht="12.75">
      <c r="AS731" s="14">
        <f aca="true" t="shared" si="33" ref="AS731:AS794">COUNT(F731:AQ731)</f>
        <v>0</v>
      </c>
    </row>
    <row r="732" ht="12.75">
      <c r="AS732" s="14">
        <f t="shared" si="33"/>
        <v>0</v>
      </c>
    </row>
    <row r="733" ht="12.75">
      <c r="AS733" s="14">
        <f t="shared" si="33"/>
        <v>0</v>
      </c>
    </row>
    <row r="734" ht="12.75">
      <c r="AS734" s="14">
        <f t="shared" si="33"/>
        <v>0</v>
      </c>
    </row>
    <row r="735" ht="12.75">
      <c r="AS735" s="14">
        <f t="shared" si="33"/>
        <v>0</v>
      </c>
    </row>
    <row r="736" ht="12.75">
      <c r="AS736" s="14">
        <f t="shared" si="33"/>
        <v>0</v>
      </c>
    </row>
    <row r="737" ht="12.75">
      <c r="AS737" s="14">
        <f t="shared" si="33"/>
        <v>0</v>
      </c>
    </row>
    <row r="738" ht="12.75">
      <c r="AS738" s="14">
        <f t="shared" si="33"/>
        <v>0</v>
      </c>
    </row>
    <row r="739" ht="12.75">
      <c r="AS739" s="14">
        <f t="shared" si="33"/>
        <v>0</v>
      </c>
    </row>
    <row r="740" ht="12.75">
      <c r="AS740" s="14">
        <f t="shared" si="33"/>
        <v>0</v>
      </c>
    </row>
    <row r="741" ht="12.75">
      <c r="AS741" s="14">
        <f t="shared" si="33"/>
        <v>0</v>
      </c>
    </row>
    <row r="742" ht="12.75">
      <c r="AS742" s="14">
        <f t="shared" si="33"/>
        <v>0</v>
      </c>
    </row>
    <row r="743" ht="12.75">
      <c r="AS743" s="14">
        <f t="shared" si="33"/>
        <v>0</v>
      </c>
    </row>
    <row r="744" ht="12.75">
      <c r="AS744" s="14">
        <f t="shared" si="33"/>
        <v>0</v>
      </c>
    </row>
    <row r="745" ht="12.75">
      <c r="AS745" s="14">
        <f t="shared" si="33"/>
        <v>0</v>
      </c>
    </row>
    <row r="746" ht="12.75">
      <c r="AS746" s="14">
        <f t="shared" si="33"/>
        <v>0</v>
      </c>
    </row>
    <row r="747" ht="12.75">
      <c r="AS747" s="14">
        <f t="shared" si="33"/>
        <v>0</v>
      </c>
    </row>
    <row r="748" ht="12.75">
      <c r="AS748" s="14">
        <f t="shared" si="33"/>
        <v>0</v>
      </c>
    </row>
    <row r="749" ht="12.75">
      <c r="AS749" s="14">
        <f t="shared" si="33"/>
        <v>0</v>
      </c>
    </row>
    <row r="750" ht="12.75">
      <c r="AS750" s="14">
        <f t="shared" si="33"/>
        <v>0</v>
      </c>
    </row>
    <row r="751" ht="12.75">
      <c r="AS751" s="14">
        <f t="shared" si="33"/>
        <v>0</v>
      </c>
    </row>
    <row r="752" ht="12.75">
      <c r="AS752" s="14">
        <f t="shared" si="33"/>
        <v>0</v>
      </c>
    </row>
    <row r="753" ht="12.75">
      <c r="AS753" s="14">
        <f t="shared" si="33"/>
        <v>0</v>
      </c>
    </row>
    <row r="754" ht="12.75">
      <c r="AS754" s="14">
        <f t="shared" si="33"/>
        <v>0</v>
      </c>
    </row>
    <row r="755" ht="12.75">
      <c r="AS755" s="14">
        <f t="shared" si="33"/>
        <v>0</v>
      </c>
    </row>
    <row r="756" ht="12.75">
      <c r="AS756" s="14">
        <f t="shared" si="33"/>
        <v>0</v>
      </c>
    </row>
    <row r="757" ht="12.75">
      <c r="AS757" s="14">
        <f t="shared" si="33"/>
        <v>0</v>
      </c>
    </row>
    <row r="758" ht="12.75">
      <c r="AS758" s="14">
        <f t="shared" si="33"/>
        <v>0</v>
      </c>
    </row>
    <row r="759" ht="12.75">
      <c r="AS759" s="14">
        <f t="shared" si="33"/>
        <v>0</v>
      </c>
    </row>
    <row r="760" ht="12.75">
      <c r="AS760" s="14">
        <f t="shared" si="33"/>
        <v>0</v>
      </c>
    </row>
    <row r="761" ht="12.75">
      <c r="AS761" s="14">
        <f t="shared" si="33"/>
        <v>0</v>
      </c>
    </row>
    <row r="762" ht="12.75">
      <c r="AS762" s="14">
        <f t="shared" si="33"/>
        <v>0</v>
      </c>
    </row>
    <row r="763" ht="12.75">
      <c r="AS763" s="14">
        <f t="shared" si="33"/>
        <v>0</v>
      </c>
    </row>
    <row r="764" ht="12.75">
      <c r="AS764" s="14">
        <f t="shared" si="33"/>
        <v>0</v>
      </c>
    </row>
    <row r="765" ht="12.75">
      <c r="AS765" s="14">
        <f t="shared" si="33"/>
        <v>0</v>
      </c>
    </row>
    <row r="766" ht="12.75">
      <c r="AS766" s="14">
        <f t="shared" si="33"/>
        <v>0</v>
      </c>
    </row>
    <row r="767" ht="12.75">
      <c r="AS767" s="14">
        <f t="shared" si="33"/>
        <v>0</v>
      </c>
    </row>
    <row r="768" ht="12.75">
      <c r="AS768" s="14">
        <f t="shared" si="33"/>
        <v>0</v>
      </c>
    </row>
    <row r="769" ht="12.75">
      <c r="AS769" s="14">
        <f t="shared" si="33"/>
        <v>0</v>
      </c>
    </row>
    <row r="770" ht="12.75">
      <c r="AS770" s="14">
        <f t="shared" si="33"/>
        <v>0</v>
      </c>
    </row>
    <row r="771" ht="12.75">
      <c r="AS771" s="14">
        <f t="shared" si="33"/>
        <v>0</v>
      </c>
    </row>
    <row r="772" ht="12.75">
      <c r="AS772" s="14">
        <f t="shared" si="33"/>
        <v>0</v>
      </c>
    </row>
    <row r="773" ht="12.75">
      <c r="AS773" s="14">
        <f t="shared" si="33"/>
        <v>0</v>
      </c>
    </row>
    <row r="774" ht="12.75">
      <c r="AS774" s="14">
        <f t="shared" si="33"/>
        <v>0</v>
      </c>
    </row>
    <row r="775" ht="12.75">
      <c r="AS775" s="14">
        <f t="shared" si="33"/>
        <v>0</v>
      </c>
    </row>
    <row r="776" ht="12.75">
      <c r="AS776" s="14">
        <f t="shared" si="33"/>
        <v>0</v>
      </c>
    </row>
    <row r="777" ht="12.75">
      <c r="AS777" s="14">
        <f t="shared" si="33"/>
        <v>0</v>
      </c>
    </row>
    <row r="778" ht="12.75">
      <c r="AS778" s="14">
        <f t="shared" si="33"/>
        <v>0</v>
      </c>
    </row>
    <row r="779" ht="12.75">
      <c r="AS779" s="14">
        <f t="shared" si="33"/>
        <v>0</v>
      </c>
    </row>
    <row r="780" ht="12.75">
      <c r="AS780" s="14">
        <f t="shared" si="33"/>
        <v>0</v>
      </c>
    </row>
    <row r="781" ht="12.75">
      <c r="AS781" s="14">
        <f t="shared" si="33"/>
        <v>0</v>
      </c>
    </row>
    <row r="782" ht="12.75">
      <c r="AS782" s="14">
        <f t="shared" si="33"/>
        <v>0</v>
      </c>
    </row>
    <row r="783" ht="12.75">
      <c r="AS783" s="14">
        <f t="shared" si="33"/>
        <v>0</v>
      </c>
    </row>
    <row r="784" ht="12.75">
      <c r="AS784" s="14">
        <f t="shared" si="33"/>
        <v>0</v>
      </c>
    </row>
    <row r="785" ht="12.75">
      <c r="AS785" s="14">
        <f t="shared" si="33"/>
        <v>0</v>
      </c>
    </row>
    <row r="786" ht="12.75">
      <c r="AS786" s="14">
        <f t="shared" si="33"/>
        <v>0</v>
      </c>
    </row>
    <row r="787" ht="12.75">
      <c r="AS787" s="14">
        <f t="shared" si="33"/>
        <v>0</v>
      </c>
    </row>
    <row r="788" ht="12.75">
      <c r="AS788" s="14">
        <f t="shared" si="33"/>
        <v>0</v>
      </c>
    </row>
    <row r="789" ht="12.75">
      <c r="AS789" s="14">
        <f t="shared" si="33"/>
        <v>0</v>
      </c>
    </row>
    <row r="790" ht="12.75">
      <c r="AS790" s="14">
        <f t="shared" si="33"/>
        <v>0</v>
      </c>
    </row>
    <row r="791" ht="12.75">
      <c r="AS791" s="14">
        <f t="shared" si="33"/>
        <v>0</v>
      </c>
    </row>
    <row r="792" ht="12.75">
      <c r="AS792" s="14">
        <f t="shared" si="33"/>
        <v>0</v>
      </c>
    </row>
    <row r="793" ht="12.75">
      <c r="AS793" s="14">
        <f t="shared" si="33"/>
        <v>0</v>
      </c>
    </row>
    <row r="794" ht="12.75">
      <c r="AS794" s="14">
        <f t="shared" si="33"/>
        <v>0</v>
      </c>
    </row>
    <row r="795" ht="12.75">
      <c r="AS795" s="14">
        <f aca="true" t="shared" si="34" ref="AS795:AS858">COUNT(F795:AQ795)</f>
        <v>0</v>
      </c>
    </row>
    <row r="796" ht="12.75">
      <c r="AS796" s="14">
        <f t="shared" si="34"/>
        <v>0</v>
      </c>
    </row>
    <row r="797" ht="12.75">
      <c r="AS797" s="14">
        <f t="shared" si="34"/>
        <v>0</v>
      </c>
    </row>
    <row r="798" ht="12.75">
      <c r="AS798" s="14">
        <f t="shared" si="34"/>
        <v>0</v>
      </c>
    </row>
    <row r="799" ht="12.75">
      <c r="AS799" s="14">
        <f t="shared" si="34"/>
        <v>0</v>
      </c>
    </row>
    <row r="800" ht="12.75">
      <c r="AS800" s="14">
        <f t="shared" si="34"/>
        <v>0</v>
      </c>
    </row>
    <row r="801" ht="12.75">
      <c r="AS801" s="14">
        <f t="shared" si="34"/>
        <v>0</v>
      </c>
    </row>
    <row r="802" ht="12.75">
      <c r="AS802" s="14">
        <f t="shared" si="34"/>
        <v>0</v>
      </c>
    </row>
    <row r="803" ht="12.75">
      <c r="AS803" s="14">
        <f t="shared" si="34"/>
        <v>0</v>
      </c>
    </row>
    <row r="804" ht="12.75">
      <c r="AS804" s="14">
        <f t="shared" si="34"/>
        <v>0</v>
      </c>
    </row>
    <row r="805" ht="12.75">
      <c r="AS805" s="14">
        <f t="shared" si="34"/>
        <v>0</v>
      </c>
    </row>
    <row r="806" ht="12.75">
      <c r="AS806" s="14">
        <f t="shared" si="34"/>
        <v>0</v>
      </c>
    </row>
    <row r="807" ht="12.75">
      <c r="AS807" s="14">
        <f t="shared" si="34"/>
        <v>0</v>
      </c>
    </row>
    <row r="808" ht="12.75">
      <c r="AS808" s="14">
        <f t="shared" si="34"/>
        <v>0</v>
      </c>
    </row>
    <row r="809" ht="12.75">
      <c r="AS809" s="14">
        <f t="shared" si="34"/>
        <v>0</v>
      </c>
    </row>
    <row r="810" ht="12.75">
      <c r="AS810" s="14">
        <f t="shared" si="34"/>
        <v>0</v>
      </c>
    </row>
    <row r="811" ht="12.75">
      <c r="AS811" s="14">
        <f t="shared" si="34"/>
        <v>0</v>
      </c>
    </row>
    <row r="812" ht="12.75">
      <c r="AS812" s="14">
        <f t="shared" si="34"/>
        <v>0</v>
      </c>
    </row>
    <row r="813" ht="12.75">
      <c r="AS813" s="14">
        <f t="shared" si="34"/>
        <v>0</v>
      </c>
    </row>
    <row r="814" ht="12.75">
      <c r="AS814" s="14">
        <f t="shared" si="34"/>
        <v>0</v>
      </c>
    </row>
    <row r="815" ht="12.75">
      <c r="AS815" s="14">
        <f t="shared" si="34"/>
        <v>0</v>
      </c>
    </row>
    <row r="816" ht="12.75">
      <c r="AS816" s="14">
        <f t="shared" si="34"/>
        <v>0</v>
      </c>
    </row>
    <row r="817" ht="12.75">
      <c r="AS817" s="14">
        <f t="shared" si="34"/>
        <v>0</v>
      </c>
    </row>
    <row r="818" ht="12.75">
      <c r="AS818" s="14">
        <f t="shared" si="34"/>
        <v>0</v>
      </c>
    </row>
    <row r="819" ht="12.75">
      <c r="AS819" s="14">
        <f t="shared" si="34"/>
        <v>0</v>
      </c>
    </row>
    <row r="820" ht="12.75">
      <c r="AS820" s="14">
        <f t="shared" si="34"/>
        <v>0</v>
      </c>
    </row>
    <row r="821" ht="12.75">
      <c r="AS821" s="14">
        <f t="shared" si="34"/>
        <v>0</v>
      </c>
    </row>
    <row r="822" ht="12.75">
      <c r="AS822" s="14">
        <f t="shared" si="34"/>
        <v>0</v>
      </c>
    </row>
    <row r="823" ht="12.75">
      <c r="AS823" s="14">
        <f t="shared" si="34"/>
        <v>0</v>
      </c>
    </row>
    <row r="824" ht="12.75">
      <c r="AS824" s="14">
        <f t="shared" si="34"/>
        <v>0</v>
      </c>
    </row>
    <row r="825" ht="12.75">
      <c r="AS825" s="14">
        <f t="shared" si="34"/>
        <v>0</v>
      </c>
    </row>
    <row r="826" ht="12.75">
      <c r="AS826" s="14">
        <f t="shared" si="34"/>
        <v>0</v>
      </c>
    </row>
    <row r="827" ht="12.75">
      <c r="AS827" s="14">
        <f t="shared" si="34"/>
        <v>0</v>
      </c>
    </row>
    <row r="828" ht="12.75">
      <c r="AS828" s="14">
        <f t="shared" si="34"/>
        <v>0</v>
      </c>
    </row>
    <row r="829" ht="12.75">
      <c r="AS829" s="14">
        <f t="shared" si="34"/>
        <v>0</v>
      </c>
    </row>
    <row r="830" ht="12.75">
      <c r="AS830" s="14">
        <f t="shared" si="34"/>
        <v>0</v>
      </c>
    </row>
    <row r="831" ht="12.75">
      <c r="AS831" s="14">
        <f t="shared" si="34"/>
        <v>0</v>
      </c>
    </row>
    <row r="832" ht="12.75">
      <c r="AS832" s="14">
        <f t="shared" si="34"/>
        <v>0</v>
      </c>
    </row>
    <row r="833" ht="12.75">
      <c r="AS833" s="14">
        <f t="shared" si="34"/>
        <v>0</v>
      </c>
    </row>
    <row r="834" ht="12.75">
      <c r="AS834" s="14">
        <f t="shared" si="34"/>
        <v>0</v>
      </c>
    </row>
    <row r="835" ht="12.75">
      <c r="AS835" s="14">
        <f t="shared" si="34"/>
        <v>0</v>
      </c>
    </row>
    <row r="836" ht="12.75">
      <c r="AS836" s="14">
        <f t="shared" si="34"/>
        <v>0</v>
      </c>
    </row>
    <row r="837" ht="12.75">
      <c r="AS837" s="14">
        <f t="shared" si="34"/>
        <v>0</v>
      </c>
    </row>
    <row r="838" ht="12.75">
      <c r="AS838" s="14">
        <f t="shared" si="34"/>
        <v>0</v>
      </c>
    </row>
    <row r="839" ht="12.75">
      <c r="AS839" s="14">
        <f t="shared" si="34"/>
        <v>0</v>
      </c>
    </row>
    <row r="840" ht="12.75">
      <c r="AS840" s="14">
        <f t="shared" si="34"/>
        <v>0</v>
      </c>
    </row>
    <row r="841" ht="12.75">
      <c r="AS841" s="14">
        <f t="shared" si="34"/>
        <v>0</v>
      </c>
    </row>
    <row r="842" ht="12.75">
      <c r="AS842" s="14">
        <f t="shared" si="34"/>
        <v>0</v>
      </c>
    </row>
    <row r="843" ht="12.75">
      <c r="AS843" s="14">
        <f t="shared" si="34"/>
        <v>0</v>
      </c>
    </row>
    <row r="844" ht="12.75">
      <c r="AS844" s="14">
        <f t="shared" si="34"/>
        <v>0</v>
      </c>
    </row>
    <row r="845" ht="12.75">
      <c r="AS845" s="14">
        <f t="shared" si="34"/>
        <v>0</v>
      </c>
    </row>
    <row r="846" ht="12.75">
      <c r="AS846" s="14">
        <f t="shared" si="34"/>
        <v>0</v>
      </c>
    </row>
    <row r="847" ht="12.75">
      <c r="AS847" s="14">
        <f t="shared" si="34"/>
        <v>0</v>
      </c>
    </row>
    <row r="848" ht="12.75">
      <c r="AS848" s="14">
        <f t="shared" si="34"/>
        <v>0</v>
      </c>
    </row>
    <row r="849" ht="12.75">
      <c r="AS849" s="14">
        <f t="shared" si="34"/>
        <v>0</v>
      </c>
    </row>
    <row r="850" ht="12.75">
      <c r="AS850" s="14">
        <f t="shared" si="34"/>
        <v>0</v>
      </c>
    </row>
    <row r="851" ht="12.75">
      <c r="AS851" s="14">
        <f t="shared" si="34"/>
        <v>0</v>
      </c>
    </row>
    <row r="852" ht="12.75">
      <c r="AS852" s="14">
        <f t="shared" si="34"/>
        <v>0</v>
      </c>
    </row>
    <row r="853" ht="12.75">
      <c r="AS853" s="14">
        <f t="shared" si="34"/>
        <v>0</v>
      </c>
    </row>
    <row r="854" ht="12.75">
      <c r="AS854" s="14">
        <f t="shared" si="34"/>
        <v>0</v>
      </c>
    </row>
    <row r="855" ht="12.75">
      <c r="AS855" s="14">
        <f t="shared" si="34"/>
        <v>0</v>
      </c>
    </row>
    <row r="856" ht="12.75">
      <c r="AS856" s="14">
        <f t="shared" si="34"/>
        <v>0</v>
      </c>
    </row>
    <row r="857" ht="12.75">
      <c r="AS857" s="14">
        <f t="shared" si="34"/>
        <v>0</v>
      </c>
    </row>
    <row r="858" ht="12.75">
      <c r="AS858" s="14">
        <f t="shared" si="34"/>
        <v>0</v>
      </c>
    </row>
    <row r="859" ht="12.75">
      <c r="AS859" s="14">
        <f aca="true" t="shared" si="35" ref="AS859:AS922">COUNT(F859:AQ859)</f>
        <v>0</v>
      </c>
    </row>
    <row r="860" ht="12.75">
      <c r="AS860" s="14">
        <f t="shared" si="35"/>
        <v>0</v>
      </c>
    </row>
    <row r="861" ht="12.75">
      <c r="AS861" s="14">
        <f t="shared" si="35"/>
        <v>0</v>
      </c>
    </row>
    <row r="862" ht="12.75">
      <c r="AS862" s="14">
        <f t="shared" si="35"/>
        <v>0</v>
      </c>
    </row>
    <row r="863" ht="12.75">
      <c r="AS863" s="14">
        <f t="shared" si="35"/>
        <v>0</v>
      </c>
    </row>
    <row r="864" ht="12.75">
      <c r="AS864" s="14">
        <f t="shared" si="35"/>
        <v>0</v>
      </c>
    </row>
    <row r="865" ht="12.75">
      <c r="AS865" s="14">
        <f t="shared" si="35"/>
        <v>0</v>
      </c>
    </row>
    <row r="866" ht="12.75">
      <c r="AS866" s="14">
        <f t="shared" si="35"/>
        <v>0</v>
      </c>
    </row>
    <row r="867" ht="12.75">
      <c r="AS867" s="14">
        <f t="shared" si="35"/>
        <v>0</v>
      </c>
    </row>
    <row r="868" ht="12.75">
      <c r="AS868" s="14">
        <f t="shared" si="35"/>
        <v>0</v>
      </c>
    </row>
    <row r="869" ht="12.75">
      <c r="AS869" s="14">
        <f t="shared" si="35"/>
        <v>0</v>
      </c>
    </row>
    <row r="870" ht="12.75">
      <c r="AS870" s="14">
        <f t="shared" si="35"/>
        <v>0</v>
      </c>
    </row>
    <row r="871" ht="12.75">
      <c r="AS871" s="14">
        <f t="shared" si="35"/>
        <v>0</v>
      </c>
    </row>
    <row r="872" ht="12.75">
      <c r="AS872" s="14">
        <f t="shared" si="35"/>
        <v>0</v>
      </c>
    </row>
    <row r="873" ht="12.75">
      <c r="AS873" s="14">
        <f t="shared" si="35"/>
        <v>0</v>
      </c>
    </row>
    <row r="874" ht="12.75">
      <c r="AS874" s="14">
        <f t="shared" si="35"/>
        <v>0</v>
      </c>
    </row>
    <row r="875" ht="12.75">
      <c r="AS875" s="14">
        <f t="shared" si="35"/>
        <v>0</v>
      </c>
    </row>
    <row r="876" ht="12.75">
      <c r="AS876" s="14">
        <f t="shared" si="35"/>
        <v>0</v>
      </c>
    </row>
    <row r="877" ht="12.75">
      <c r="AS877" s="14">
        <f t="shared" si="35"/>
        <v>0</v>
      </c>
    </row>
    <row r="878" ht="12.75">
      <c r="AS878" s="14">
        <f t="shared" si="35"/>
        <v>0</v>
      </c>
    </row>
    <row r="879" ht="12.75">
      <c r="AS879" s="14">
        <f t="shared" si="35"/>
        <v>0</v>
      </c>
    </row>
    <row r="880" ht="12.75">
      <c r="AS880" s="14">
        <f t="shared" si="35"/>
        <v>0</v>
      </c>
    </row>
    <row r="881" ht="12.75">
      <c r="AS881" s="14">
        <f t="shared" si="35"/>
        <v>0</v>
      </c>
    </row>
    <row r="882" ht="12.75">
      <c r="AS882" s="14">
        <f t="shared" si="35"/>
        <v>0</v>
      </c>
    </row>
    <row r="883" ht="12.75">
      <c r="AS883" s="14">
        <f t="shared" si="35"/>
        <v>0</v>
      </c>
    </row>
    <row r="884" ht="12.75">
      <c r="AS884" s="14">
        <f t="shared" si="35"/>
        <v>0</v>
      </c>
    </row>
    <row r="885" ht="12.75">
      <c r="AS885" s="14">
        <f t="shared" si="35"/>
        <v>0</v>
      </c>
    </row>
    <row r="886" ht="12.75">
      <c r="AS886" s="14">
        <f t="shared" si="35"/>
        <v>0</v>
      </c>
    </row>
    <row r="887" ht="12.75">
      <c r="AS887" s="14">
        <f t="shared" si="35"/>
        <v>0</v>
      </c>
    </row>
    <row r="888" ht="12.75">
      <c r="AS888" s="14">
        <f t="shared" si="35"/>
        <v>0</v>
      </c>
    </row>
    <row r="889" ht="12.75">
      <c r="AS889" s="14">
        <f t="shared" si="35"/>
        <v>0</v>
      </c>
    </row>
    <row r="890" ht="12.75">
      <c r="AS890" s="14">
        <f t="shared" si="35"/>
        <v>0</v>
      </c>
    </row>
    <row r="891" ht="12.75">
      <c r="AS891" s="14">
        <f t="shared" si="35"/>
        <v>0</v>
      </c>
    </row>
    <row r="892" ht="12.75">
      <c r="AS892" s="14">
        <f t="shared" si="35"/>
        <v>0</v>
      </c>
    </row>
    <row r="893" ht="12.75">
      <c r="AS893" s="14">
        <f t="shared" si="35"/>
        <v>0</v>
      </c>
    </row>
    <row r="894" ht="12.75">
      <c r="AS894" s="14">
        <f t="shared" si="35"/>
        <v>0</v>
      </c>
    </row>
    <row r="895" ht="12.75">
      <c r="AS895" s="14">
        <f t="shared" si="35"/>
        <v>0</v>
      </c>
    </row>
    <row r="896" ht="12.75">
      <c r="AS896" s="14">
        <f t="shared" si="35"/>
        <v>0</v>
      </c>
    </row>
    <row r="897" ht="12.75">
      <c r="AS897" s="14">
        <f t="shared" si="35"/>
        <v>0</v>
      </c>
    </row>
    <row r="898" ht="12.75">
      <c r="AS898" s="14">
        <f t="shared" si="35"/>
        <v>0</v>
      </c>
    </row>
    <row r="899" ht="12.75">
      <c r="AS899" s="14">
        <f t="shared" si="35"/>
        <v>0</v>
      </c>
    </row>
    <row r="900" ht="12.75">
      <c r="AS900" s="14">
        <f t="shared" si="35"/>
        <v>0</v>
      </c>
    </row>
    <row r="901" ht="12.75">
      <c r="AS901" s="14">
        <f t="shared" si="35"/>
        <v>0</v>
      </c>
    </row>
    <row r="902" ht="12.75">
      <c r="AS902" s="14">
        <f t="shared" si="35"/>
        <v>0</v>
      </c>
    </row>
    <row r="903" ht="12.75">
      <c r="AS903" s="14">
        <f t="shared" si="35"/>
        <v>0</v>
      </c>
    </row>
    <row r="904" ht="12.75">
      <c r="AS904" s="14">
        <f t="shared" si="35"/>
        <v>0</v>
      </c>
    </row>
    <row r="905" ht="12.75">
      <c r="AS905" s="14">
        <f t="shared" si="35"/>
        <v>0</v>
      </c>
    </row>
    <row r="906" ht="12.75">
      <c r="AS906" s="14">
        <f t="shared" si="35"/>
        <v>0</v>
      </c>
    </row>
    <row r="907" ht="12.75">
      <c r="AS907" s="14">
        <f t="shared" si="35"/>
        <v>0</v>
      </c>
    </row>
    <row r="908" ht="12.75">
      <c r="AS908" s="14">
        <f t="shared" si="35"/>
        <v>0</v>
      </c>
    </row>
    <row r="909" ht="12.75">
      <c r="AS909" s="14">
        <f t="shared" si="35"/>
        <v>0</v>
      </c>
    </row>
    <row r="910" ht="12.75">
      <c r="AS910" s="14">
        <f t="shared" si="35"/>
        <v>0</v>
      </c>
    </row>
    <row r="911" ht="12.75">
      <c r="AS911" s="14">
        <f t="shared" si="35"/>
        <v>0</v>
      </c>
    </row>
    <row r="912" ht="12.75">
      <c r="AS912" s="14">
        <f t="shared" si="35"/>
        <v>0</v>
      </c>
    </row>
    <row r="913" ht="12.75">
      <c r="AS913" s="14">
        <f t="shared" si="35"/>
        <v>0</v>
      </c>
    </row>
    <row r="914" ht="12.75">
      <c r="AS914" s="14">
        <f t="shared" si="35"/>
        <v>0</v>
      </c>
    </row>
    <row r="915" ht="12.75">
      <c r="AS915" s="14">
        <f t="shared" si="35"/>
        <v>0</v>
      </c>
    </row>
    <row r="916" ht="12.75">
      <c r="AS916" s="14">
        <f t="shared" si="35"/>
        <v>0</v>
      </c>
    </row>
    <row r="917" ht="12.75">
      <c r="AS917" s="14">
        <f t="shared" si="35"/>
        <v>0</v>
      </c>
    </row>
    <row r="918" ht="12.75">
      <c r="AS918" s="14">
        <f t="shared" si="35"/>
        <v>0</v>
      </c>
    </row>
    <row r="919" ht="12.75">
      <c r="AS919" s="14">
        <f t="shared" si="35"/>
        <v>0</v>
      </c>
    </row>
    <row r="920" ht="12.75">
      <c r="AS920" s="14">
        <f t="shared" si="35"/>
        <v>0</v>
      </c>
    </row>
    <row r="921" ht="12.75">
      <c r="AS921" s="14">
        <f t="shared" si="35"/>
        <v>0</v>
      </c>
    </row>
    <row r="922" ht="12.75">
      <c r="AS922" s="14">
        <f t="shared" si="35"/>
        <v>0</v>
      </c>
    </row>
    <row r="923" ht="12.75">
      <c r="AS923" s="14">
        <f aca="true" t="shared" si="36" ref="AS923:AS986">COUNT(F923:AQ923)</f>
        <v>0</v>
      </c>
    </row>
    <row r="924" ht="12.75">
      <c r="AS924" s="14">
        <f t="shared" si="36"/>
        <v>0</v>
      </c>
    </row>
    <row r="925" ht="12.75">
      <c r="AS925" s="14">
        <f t="shared" si="36"/>
        <v>0</v>
      </c>
    </row>
    <row r="926" ht="12.75">
      <c r="AS926" s="14">
        <f t="shared" si="36"/>
        <v>0</v>
      </c>
    </row>
    <row r="927" ht="12.75">
      <c r="AS927" s="14">
        <f t="shared" si="36"/>
        <v>0</v>
      </c>
    </row>
    <row r="928" ht="12.75">
      <c r="AS928" s="14">
        <f t="shared" si="36"/>
        <v>0</v>
      </c>
    </row>
    <row r="929" ht="12.75">
      <c r="AS929" s="14">
        <f t="shared" si="36"/>
        <v>0</v>
      </c>
    </row>
    <row r="930" ht="12.75">
      <c r="AS930" s="14">
        <f t="shared" si="36"/>
        <v>0</v>
      </c>
    </row>
    <row r="931" ht="12.75">
      <c r="AS931" s="14">
        <f t="shared" si="36"/>
        <v>0</v>
      </c>
    </row>
    <row r="932" ht="12.75">
      <c r="AS932" s="14">
        <f t="shared" si="36"/>
        <v>0</v>
      </c>
    </row>
    <row r="933" ht="12.75">
      <c r="AS933" s="14">
        <f t="shared" si="36"/>
        <v>0</v>
      </c>
    </row>
    <row r="934" ht="12.75">
      <c r="AS934" s="14">
        <f t="shared" si="36"/>
        <v>0</v>
      </c>
    </row>
    <row r="935" ht="12.75">
      <c r="AS935" s="14">
        <f t="shared" si="36"/>
        <v>0</v>
      </c>
    </row>
    <row r="936" ht="12.75">
      <c r="AS936" s="14">
        <f t="shared" si="36"/>
        <v>0</v>
      </c>
    </row>
    <row r="937" ht="12.75">
      <c r="AS937" s="14">
        <f t="shared" si="36"/>
        <v>0</v>
      </c>
    </row>
    <row r="938" ht="12.75">
      <c r="AS938" s="14">
        <f t="shared" si="36"/>
        <v>0</v>
      </c>
    </row>
    <row r="939" ht="12.75">
      <c r="AS939" s="14">
        <f t="shared" si="36"/>
        <v>0</v>
      </c>
    </row>
    <row r="940" ht="12.75">
      <c r="AS940" s="14">
        <f t="shared" si="36"/>
        <v>0</v>
      </c>
    </row>
    <row r="941" ht="12.75">
      <c r="AS941" s="14">
        <f t="shared" si="36"/>
        <v>0</v>
      </c>
    </row>
    <row r="942" ht="12.75">
      <c r="AS942" s="14">
        <f t="shared" si="36"/>
        <v>0</v>
      </c>
    </row>
    <row r="943" ht="12.75">
      <c r="AS943" s="14">
        <f t="shared" si="36"/>
        <v>0</v>
      </c>
    </row>
    <row r="944" ht="12.75">
      <c r="AS944" s="14">
        <f t="shared" si="36"/>
        <v>0</v>
      </c>
    </row>
    <row r="945" ht="12.75">
      <c r="AS945" s="14">
        <f t="shared" si="36"/>
        <v>0</v>
      </c>
    </row>
    <row r="946" ht="12.75">
      <c r="AS946" s="14">
        <f t="shared" si="36"/>
        <v>0</v>
      </c>
    </row>
    <row r="947" ht="12.75">
      <c r="AS947" s="14">
        <f t="shared" si="36"/>
        <v>0</v>
      </c>
    </row>
    <row r="948" ht="12.75">
      <c r="AS948" s="14">
        <f t="shared" si="36"/>
        <v>0</v>
      </c>
    </row>
    <row r="949" ht="12.75">
      <c r="AS949" s="14">
        <f t="shared" si="36"/>
        <v>0</v>
      </c>
    </row>
    <row r="950" ht="12.75">
      <c r="AS950" s="14">
        <f t="shared" si="36"/>
        <v>0</v>
      </c>
    </row>
    <row r="951" ht="12.75">
      <c r="AS951" s="14">
        <f t="shared" si="36"/>
        <v>0</v>
      </c>
    </row>
    <row r="952" ht="12.75">
      <c r="AS952" s="14">
        <f t="shared" si="36"/>
        <v>0</v>
      </c>
    </row>
    <row r="953" ht="12.75">
      <c r="AS953" s="14">
        <f t="shared" si="36"/>
        <v>0</v>
      </c>
    </row>
    <row r="954" ht="12.75">
      <c r="AS954" s="14">
        <f t="shared" si="36"/>
        <v>0</v>
      </c>
    </row>
    <row r="955" ht="12.75">
      <c r="AS955" s="14">
        <f t="shared" si="36"/>
        <v>0</v>
      </c>
    </row>
    <row r="956" ht="12.75">
      <c r="AS956" s="14">
        <f t="shared" si="36"/>
        <v>0</v>
      </c>
    </row>
    <row r="957" ht="12.75">
      <c r="AS957" s="14">
        <f t="shared" si="36"/>
        <v>0</v>
      </c>
    </row>
    <row r="958" ht="12.75">
      <c r="AS958" s="14">
        <f t="shared" si="36"/>
        <v>0</v>
      </c>
    </row>
    <row r="959" ht="12.75">
      <c r="AS959" s="14">
        <f t="shared" si="36"/>
        <v>0</v>
      </c>
    </row>
    <row r="960" ht="12.75">
      <c r="AS960" s="14">
        <f t="shared" si="36"/>
        <v>0</v>
      </c>
    </row>
    <row r="961" ht="12.75">
      <c r="AS961" s="14">
        <f t="shared" si="36"/>
        <v>0</v>
      </c>
    </row>
    <row r="962" ht="12.75">
      <c r="AS962" s="14">
        <f t="shared" si="36"/>
        <v>0</v>
      </c>
    </row>
    <row r="963" ht="12.75">
      <c r="AS963" s="14">
        <f t="shared" si="36"/>
        <v>0</v>
      </c>
    </row>
    <row r="964" ht="12.75">
      <c r="AS964" s="14">
        <f t="shared" si="36"/>
        <v>0</v>
      </c>
    </row>
    <row r="965" ht="12.75">
      <c r="AS965" s="14">
        <f t="shared" si="36"/>
        <v>0</v>
      </c>
    </row>
    <row r="966" ht="12.75">
      <c r="AS966" s="14">
        <f t="shared" si="36"/>
        <v>0</v>
      </c>
    </row>
    <row r="967" ht="12.75">
      <c r="AS967" s="14">
        <f t="shared" si="36"/>
        <v>0</v>
      </c>
    </row>
    <row r="968" ht="12.75">
      <c r="AS968" s="14">
        <f t="shared" si="36"/>
        <v>0</v>
      </c>
    </row>
    <row r="969" ht="12.75">
      <c r="AS969" s="14">
        <f t="shared" si="36"/>
        <v>0</v>
      </c>
    </row>
    <row r="970" ht="12.75">
      <c r="AS970" s="14">
        <f t="shared" si="36"/>
        <v>0</v>
      </c>
    </row>
    <row r="971" ht="12.75">
      <c r="AS971" s="14">
        <f t="shared" si="36"/>
        <v>0</v>
      </c>
    </row>
    <row r="972" ht="12.75">
      <c r="AS972" s="14">
        <f t="shared" si="36"/>
        <v>0</v>
      </c>
    </row>
    <row r="973" ht="12.75">
      <c r="AS973" s="14">
        <f t="shared" si="36"/>
        <v>0</v>
      </c>
    </row>
    <row r="974" ht="12.75">
      <c r="AS974" s="14">
        <f t="shared" si="36"/>
        <v>0</v>
      </c>
    </row>
    <row r="975" ht="12.75">
      <c r="AS975" s="14">
        <f t="shared" si="36"/>
        <v>0</v>
      </c>
    </row>
    <row r="976" ht="12.75">
      <c r="AS976" s="14">
        <f t="shared" si="36"/>
        <v>0</v>
      </c>
    </row>
    <row r="977" ht="12.75">
      <c r="AS977" s="14">
        <f t="shared" si="36"/>
        <v>0</v>
      </c>
    </row>
    <row r="978" ht="12.75">
      <c r="AS978" s="14">
        <f t="shared" si="36"/>
        <v>0</v>
      </c>
    </row>
    <row r="979" ht="12.75">
      <c r="AS979" s="14">
        <f t="shared" si="36"/>
        <v>0</v>
      </c>
    </row>
    <row r="980" ht="12.75">
      <c r="AS980" s="14">
        <f t="shared" si="36"/>
        <v>0</v>
      </c>
    </row>
    <row r="981" ht="12.75">
      <c r="AS981" s="14">
        <f t="shared" si="36"/>
        <v>0</v>
      </c>
    </row>
    <row r="982" ht="12.75">
      <c r="AS982" s="14">
        <f t="shared" si="36"/>
        <v>0</v>
      </c>
    </row>
    <row r="983" ht="12.75">
      <c r="AS983" s="14">
        <f t="shared" si="36"/>
        <v>0</v>
      </c>
    </row>
    <row r="984" ht="12.75">
      <c r="AS984" s="14">
        <f t="shared" si="36"/>
        <v>0</v>
      </c>
    </row>
    <row r="985" ht="12.75">
      <c r="AS985" s="14">
        <f t="shared" si="36"/>
        <v>0</v>
      </c>
    </row>
    <row r="986" ht="12.75">
      <c r="AS986" s="14">
        <f t="shared" si="36"/>
        <v>0</v>
      </c>
    </row>
    <row r="987" ht="12.75">
      <c r="AS987" s="14">
        <f aca="true" t="shared" si="37" ref="AS987:AS1050">COUNT(F987:AQ987)</f>
        <v>0</v>
      </c>
    </row>
    <row r="988" ht="12.75">
      <c r="AS988" s="14">
        <f t="shared" si="37"/>
        <v>0</v>
      </c>
    </row>
    <row r="989" ht="12.75">
      <c r="AS989" s="14">
        <f t="shared" si="37"/>
        <v>0</v>
      </c>
    </row>
    <row r="990" ht="12.75">
      <c r="AS990" s="14">
        <f t="shared" si="37"/>
        <v>0</v>
      </c>
    </row>
    <row r="991" ht="12.75">
      <c r="AS991" s="14">
        <f t="shared" si="37"/>
        <v>0</v>
      </c>
    </row>
    <row r="992" ht="12.75">
      <c r="AS992" s="14">
        <f t="shared" si="37"/>
        <v>0</v>
      </c>
    </row>
    <row r="993" ht="12.75">
      <c r="AS993" s="14">
        <f t="shared" si="37"/>
        <v>0</v>
      </c>
    </row>
    <row r="994" ht="12.75">
      <c r="AS994" s="14">
        <f t="shared" si="37"/>
        <v>0</v>
      </c>
    </row>
    <row r="995" ht="12.75">
      <c r="AS995" s="14">
        <f t="shared" si="37"/>
        <v>0</v>
      </c>
    </row>
    <row r="996" ht="12.75">
      <c r="AS996" s="14">
        <f t="shared" si="37"/>
        <v>0</v>
      </c>
    </row>
    <row r="997" ht="12.75">
      <c r="AS997" s="14">
        <f t="shared" si="37"/>
        <v>0</v>
      </c>
    </row>
    <row r="998" ht="12.75">
      <c r="AS998" s="14">
        <f t="shared" si="37"/>
        <v>0</v>
      </c>
    </row>
    <row r="999" ht="12.75">
      <c r="AS999" s="14">
        <f t="shared" si="37"/>
        <v>0</v>
      </c>
    </row>
    <row r="1000" ht="12.75">
      <c r="AS1000" s="14">
        <f t="shared" si="37"/>
        <v>0</v>
      </c>
    </row>
    <row r="1001" ht="12.75">
      <c r="AS1001" s="14">
        <f t="shared" si="37"/>
        <v>0</v>
      </c>
    </row>
    <row r="1002" ht="12.75">
      <c r="AS1002" s="14">
        <f t="shared" si="37"/>
        <v>0</v>
      </c>
    </row>
    <row r="1003" ht="12.75">
      <c r="AS1003" s="14">
        <f t="shared" si="37"/>
        <v>0</v>
      </c>
    </row>
    <row r="1004" ht="12.75">
      <c r="AS1004" s="14">
        <f t="shared" si="37"/>
        <v>0</v>
      </c>
    </row>
    <row r="1005" ht="12.75">
      <c r="AS1005" s="14">
        <f t="shared" si="37"/>
        <v>0</v>
      </c>
    </row>
    <row r="1006" ht="12.75">
      <c r="AS1006" s="14">
        <f t="shared" si="37"/>
        <v>0</v>
      </c>
    </row>
    <row r="1007" ht="12.75">
      <c r="AS1007" s="14">
        <f t="shared" si="37"/>
        <v>0</v>
      </c>
    </row>
    <row r="1008" ht="12.75">
      <c r="AS1008" s="14">
        <f t="shared" si="37"/>
        <v>0</v>
      </c>
    </row>
    <row r="1009" ht="12.75">
      <c r="AS1009" s="14">
        <f t="shared" si="37"/>
        <v>0</v>
      </c>
    </row>
    <row r="1010" ht="12.75">
      <c r="AS1010" s="14">
        <f t="shared" si="37"/>
        <v>0</v>
      </c>
    </row>
    <row r="1011" ht="12.75">
      <c r="AS1011" s="14">
        <f t="shared" si="37"/>
        <v>0</v>
      </c>
    </row>
    <row r="1012" ht="12.75">
      <c r="AS1012" s="14">
        <f t="shared" si="37"/>
        <v>0</v>
      </c>
    </row>
    <row r="1013" ht="12.75">
      <c r="AS1013" s="14">
        <f t="shared" si="37"/>
        <v>0</v>
      </c>
    </row>
    <row r="1014" ht="12.75">
      <c r="AS1014" s="14">
        <f t="shared" si="37"/>
        <v>0</v>
      </c>
    </row>
    <row r="1015" ht="12.75">
      <c r="AS1015" s="14">
        <f t="shared" si="37"/>
        <v>0</v>
      </c>
    </row>
    <row r="1016" ht="12.75">
      <c r="AS1016" s="14">
        <f t="shared" si="37"/>
        <v>0</v>
      </c>
    </row>
    <row r="1017" ht="12.75">
      <c r="AS1017" s="14">
        <f t="shared" si="37"/>
        <v>0</v>
      </c>
    </row>
    <row r="1018" ht="12.75">
      <c r="AS1018" s="14">
        <f t="shared" si="37"/>
        <v>0</v>
      </c>
    </row>
    <row r="1019" ht="12.75">
      <c r="AS1019" s="14">
        <f t="shared" si="37"/>
        <v>0</v>
      </c>
    </row>
    <row r="1020" ht="12.75">
      <c r="AS1020" s="14">
        <f t="shared" si="37"/>
        <v>0</v>
      </c>
    </row>
    <row r="1021" ht="12.75">
      <c r="AS1021" s="14">
        <f t="shared" si="37"/>
        <v>0</v>
      </c>
    </row>
    <row r="1022" ht="12.75">
      <c r="AS1022" s="14">
        <f t="shared" si="37"/>
        <v>0</v>
      </c>
    </row>
    <row r="1023" ht="12.75">
      <c r="AS1023" s="14">
        <f t="shared" si="37"/>
        <v>0</v>
      </c>
    </row>
    <row r="1024" ht="12.75">
      <c r="AS1024" s="14">
        <f t="shared" si="37"/>
        <v>0</v>
      </c>
    </row>
    <row r="1025" ht="12.75">
      <c r="AS1025" s="14">
        <f t="shared" si="37"/>
        <v>0</v>
      </c>
    </row>
    <row r="1026" ht="12.75">
      <c r="AS1026" s="14">
        <f t="shared" si="37"/>
        <v>0</v>
      </c>
    </row>
    <row r="1027" ht="12.75">
      <c r="AS1027" s="14">
        <f t="shared" si="37"/>
        <v>0</v>
      </c>
    </row>
    <row r="1028" ht="12.75">
      <c r="AS1028" s="14">
        <f t="shared" si="37"/>
        <v>0</v>
      </c>
    </row>
    <row r="1029" ht="12.75">
      <c r="AS1029" s="14">
        <f t="shared" si="37"/>
        <v>0</v>
      </c>
    </row>
    <row r="1030" ht="12.75">
      <c r="AS1030" s="14">
        <f t="shared" si="37"/>
        <v>0</v>
      </c>
    </row>
    <row r="1031" ht="12.75">
      <c r="AS1031" s="14">
        <f t="shared" si="37"/>
        <v>0</v>
      </c>
    </row>
    <row r="1032" ht="12.75">
      <c r="AS1032" s="14">
        <f t="shared" si="37"/>
        <v>0</v>
      </c>
    </row>
    <row r="1033" ht="12.75">
      <c r="AS1033" s="14">
        <f t="shared" si="37"/>
        <v>0</v>
      </c>
    </row>
    <row r="1034" ht="12.75">
      <c r="AS1034" s="14">
        <f t="shared" si="37"/>
        <v>0</v>
      </c>
    </row>
    <row r="1035" ht="12.75">
      <c r="AS1035" s="14">
        <f t="shared" si="37"/>
        <v>0</v>
      </c>
    </row>
    <row r="1036" ht="12.75">
      <c r="AS1036" s="14">
        <f t="shared" si="37"/>
        <v>0</v>
      </c>
    </row>
    <row r="1037" ht="12.75">
      <c r="AS1037" s="14">
        <f t="shared" si="37"/>
        <v>0</v>
      </c>
    </row>
    <row r="1038" ht="12.75">
      <c r="AS1038" s="14">
        <f t="shared" si="37"/>
        <v>0</v>
      </c>
    </row>
    <row r="1039" ht="12.75">
      <c r="AS1039" s="14">
        <f t="shared" si="37"/>
        <v>0</v>
      </c>
    </row>
    <row r="1040" ht="12.75">
      <c r="AS1040" s="14">
        <f t="shared" si="37"/>
        <v>0</v>
      </c>
    </row>
    <row r="1041" ht="12.75">
      <c r="AS1041" s="14">
        <f t="shared" si="37"/>
        <v>0</v>
      </c>
    </row>
    <row r="1042" ht="12.75">
      <c r="AS1042" s="14">
        <f t="shared" si="37"/>
        <v>0</v>
      </c>
    </row>
    <row r="1043" ht="12.75">
      <c r="AS1043" s="14">
        <f t="shared" si="37"/>
        <v>0</v>
      </c>
    </row>
    <row r="1044" ht="12.75">
      <c r="AS1044" s="14">
        <f t="shared" si="37"/>
        <v>0</v>
      </c>
    </row>
    <row r="1045" ht="12.75">
      <c r="AS1045" s="14">
        <f t="shared" si="37"/>
        <v>0</v>
      </c>
    </row>
    <row r="1046" ht="12.75">
      <c r="AS1046" s="14">
        <f t="shared" si="37"/>
        <v>0</v>
      </c>
    </row>
    <row r="1047" ht="12.75">
      <c r="AS1047" s="14">
        <f t="shared" si="37"/>
        <v>0</v>
      </c>
    </row>
    <row r="1048" ht="12.75">
      <c r="AS1048" s="14">
        <f t="shared" si="37"/>
        <v>0</v>
      </c>
    </row>
    <row r="1049" ht="12.75">
      <c r="AS1049" s="14">
        <f t="shared" si="37"/>
        <v>0</v>
      </c>
    </row>
    <row r="1050" ht="12.75">
      <c r="AS1050" s="14">
        <f t="shared" si="37"/>
        <v>0</v>
      </c>
    </row>
    <row r="1051" ht="12.75">
      <c r="AS1051" s="14">
        <f aca="true" t="shared" si="38" ref="AS1051:AS1114">COUNT(F1051:AQ1051)</f>
        <v>0</v>
      </c>
    </row>
    <row r="1052" ht="12.75">
      <c r="AS1052" s="14">
        <f t="shared" si="38"/>
        <v>0</v>
      </c>
    </row>
    <row r="1053" ht="12.75">
      <c r="AS1053" s="14">
        <f t="shared" si="38"/>
        <v>0</v>
      </c>
    </row>
    <row r="1054" ht="12.75">
      <c r="AS1054" s="14">
        <f t="shared" si="38"/>
        <v>0</v>
      </c>
    </row>
    <row r="1055" ht="12.75">
      <c r="AS1055" s="14">
        <f t="shared" si="38"/>
        <v>0</v>
      </c>
    </row>
    <row r="1056" ht="12.75">
      <c r="AS1056" s="14">
        <f t="shared" si="38"/>
        <v>0</v>
      </c>
    </row>
    <row r="1057" ht="12.75">
      <c r="AS1057" s="14">
        <f t="shared" si="38"/>
        <v>0</v>
      </c>
    </row>
    <row r="1058" ht="12.75">
      <c r="AS1058" s="14">
        <f t="shared" si="38"/>
        <v>0</v>
      </c>
    </row>
    <row r="1059" ht="12.75">
      <c r="AS1059" s="14">
        <f t="shared" si="38"/>
        <v>0</v>
      </c>
    </row>
    <row r="1060" ht="12.75">
      <c r="AS1060" s="14">
        <f t="shared" si="38"/>
        <v>0</v>
      </c>
    </row>
    <row r="1061" ht="12.75">
      <c r="AS1061" s="14">
        <f t="shared" si="38"/>
        <v>0</v>
      </c>
    </row>
    <row r="1062" ht="12.75">
      <c r="AS1062" s="14">
        <f t="shared" si="38"/>
        <v>0</v>
      </c>
    </row>
    <row r="1063" ht="12.75">
      <c r="AS1063" s="14">
        <f t="shared" si="38"/>
        <v>0</v>
      </c>
    </row>
    <row r="1064" ht="12.75">
      <c r="AS1064" s="14">
        <f t="shared" si="38"/>
        <v>0</v>
      </c>
    </row>
    <row r="1065" ht="12.75">
      <c r="AS1065" s="14">
        <f t="shared" si="38"/>
        <v>0</v>
      </c>
    </row>
    <row r="1066" ht="12.75">
      <c r="AS1066" s="14">
        <f t="shared" si="38"/>
        <v>0</v>
      </c>
    </row>
    <row r="1067" ht="12.75">
      <c r="AS1067" s="14">
        <f t="shared" si="38"/>
        <v>0</v>
      </c>
    </row>
    <row r="1068" ht="12.75">
      <c r="AS1068" s="14">
        <f t="shared" si="38"/>
        <v>0</v>
      </c>
    </row>
    <row r="1069" ht="12.75">
      <c r="AS1069" s="14">
        <f t="shared" si="38"/>
        <v>0</v>
      </c>
    </row>
    <row r="1070" ht="12.75">
      <c r="AS1070" s="14">
        <f t="shared" si="38"/>
        <v>0</v>
      </c>
    </row>
    <row r="1071" ht="12.75">
      <c r="AS1071" s="14">
        <f t="shared" si="38"/>
        <v>0</v>
      </c>
    </row>
    <row r="1072" ht="12.75">
      <c r="AS1072" s="14">
        <f t="shared" si="38"/>
        <v>0</v>
      </c>
    </row>
    <row r="1073" ht="12.75">
      <c r="AS1073" s="14">
        <f t="shared" si="38"/>
        <v>0</v>
      </c>
    </row>
    <row r="1074" ht="12.75">
      <c r="AS1074" s="14">
        <f t="shared" si="38"/>
        <v>0</v>
      </c>
    </row>
    <row r="1075" ht="12.75">
      <c r="AS1075" s="14">
        <f t="shared" si="38"/>
        <v>0</v>
      </c>
    </row>
    <row r="1076" ht="12.75">
      <c r="AS1076" s="14">
        <f t="shared" si="38"/>
        <v>0</v>
      </c>
    </row>
    <row r="1077" ht="12.75">
      <c r="AS1077" s="14">
        <f t="shared" si="38"/>
        <v>0</v>
      </c>
    </row>
    <row r="1078" ht="12.75">
      <c r="AS1078" s="14">
        <f t="shared" si="38"/>
        <v>0</v>
      </c>
    </row>
    <row r="1079" ht="12.75">
      <c r="AS1079" s="14">
        <f t="shared" si="38"/>
        <v>0</v>
      </c>
    </row>
    <row r="1080" ht="12.75">
      <c r="AS1080" s="14">
        <f t="shared" si="38"/>
        <v>0</v>
      </c>
    </row>
    <row r="1081" ht="12.75">
      <c r="AS1081" s="14">
        <f t="shared" si="38"/>
        <v>0</v>
      </c>
    </row>
    <row r="1082" ht="12.75">
      <c r="AS1082" s="14">
        <f t="shared" si="38"/>
        <v>0</v>
      </c>
    </row>
    <row r="1083" ht="12.75">
      <c r="AS1083" s="14">
        <f t="shared" si="38"/>
        <v>0</v>
      </c>
    </row>
    <row r="1084" ht="12.75">
      <c r="AS1084" s="14">
        <f t="shared" si="38"/>
        <v>0</v>
      </c>
    </row>
    <row r="1085" ht="12.75">
      <c r="AS1085" s="14">
        <f t="shared" si="38"/>
        <v>0</v>
      </c>
    </row>
    <row r="1086" ht="12.75">
      <c r="AS1086" s="14">
        <f t="shared" si="38"/>
        <v>0</v>
      </c>
    </row>
    <row r="1087" ht="12.75">
      <c r="AS1087" s="14">
        <f t="shared" si="38"/>
        <v>0</v>
      </c>
    </row>
    <row r="1088" ht="12.75">
      <c r="AS1088" s="14">
        <f t="shared" si="38"/>
        <v>0</v>
      </c>
    </row>
    <row r="1089" ht="12.75">
      <c r="AS1089" s="14">
        <f t="shared" si="38"/>
        <v>0</v>
      </c>
    </row>
    <row r="1090" ht="12.75">
      <c r="AS1090" s="14">
        <f t="shared" si="38"/>
        <v>0</v>
      </c>
    </row>
    <row r="1091" ht="12.75">
      <c r="AS1091" s="14">
        <f t="shared" si="38"/>
        <v>0</v>
      </c>
    </row>
    <row r="1092" ht="12.75">
      <c r="AS1092" s="14">
        <f t="shared" si="38"/>
        <v>0</v>
      </c>
    </row>
    <row r="1093" ht="12.75">
      <c r="AS1093" s="14">
        <f t="shared" si="38"/>
        <v>0</v>
      </c>
    </row>
    <row r="1094" ht="12.75">
      <c r="AS1094" s="14">
        <f t="shared" si="38"/>
        <v>0</v>
      </c>
    </row>
    <row r="1095" ht="12.75">
      <c r="AS1095" s="14">
        <f t="shared" si="38"/>
        <v>0</v>
      </c>
    </row>
    <row r="1096" ht="12.75">
      <c r="AS1096" s="14">
        <f t="shared" si="38"/>
        <v>0</v>
      </c>
    </row>
    <row r="1097" ht="12.75">
      <c r="AS1097" s="14">
        <f t="shared" si="38"/>
        <v>0</v>
      </c>
    </row>
    <row r="1098" ht="12.75">
      <c r="AS1098" s="14">
        <f t="shared" si="38"/>
        <v>0</v>
      </c>
    </row>
    <row r="1099" ht="12.75">
      <c r="AS1099" s="14">
        <f t="shared" si="38"/>
        <v>0</v>
      </c>
    </row>
    <row r="1100" ht="12.75">
      <c r="AS1100" s="14">
        <f t="shared" si="38"/>
        <v>0</v>
      </c>
    </row>
    <row r="1101" ht="12.75">
      <c r="AS1101" s="14">
        <f t="shared" si="38"/>
        <v>0</v>
      </c>
    </row>
    <row r="1102" ht="12.75">
      <c r="AS1102" s="14">
        <f t="shared" si="38"/>
        <v>0</v>
      </c>
    </row>
    <row r="1103" ht="12.75">
      <c r="AS1103" s="14">
        <f t="shared" si="38"/>
        <v>0</v>
      </c>
    </row>
    <row r="1104" ht="12.75">
      <c r="AS1104" s="14">
        <f t="shared" si="38"/>
        <v>0</v>
      </c>
    </row>
    <row r="1105" ht="12.75">
      <c r="AS1105" s="14">
        <f t="shared" si="38"/>
        <v>0</v>
      </c>
    </row>
    <row r="1106" ht="12.75">
      <c r="AS1106" s="14">
        <f t="shared" si="38"/>
        <v>0</v>
      </c>
    </row>
    <row r="1107" ht="12.75">
      <c r="AS1107" s="14">
        <f t="shared" si="38"/>
        <v>0</v>
      </c>
    </row>
    <row r="1108" ht="12.75">
      <c r="AS1108" s="14">
        <f t="shared" si="38"/>
        <v>0</v>
      </c>
    </row>
    <row r="1109" ht="12.75">
      <c r="AS1109" s="14">
        <f t="shared" si="38"/>
        <v>0</v>
      </c>
    </row>
    <row r="1110" ht="12.75">
      <c r="AS1110" s="14">
        <f t="shared" si="38"/>
        <v>0</v>
      </c>
    </row>
    <row r="1111" ht="12.75">
      <c r="AS1111" s="14">
        <f t="shared" si="38"/>
        <v>0</v>
      </c>
    </row>
    <row r="1112" ht="12.75">
      <c r="AS1112" s="14">
        <f t="shared" si="38"/>
        <v>0</v>
      </c>
    </row>
    <row r="1113" ht="12.75">
      <c r="AS1113" s="14">
        <f t="shared" si="38"/>
        <v>0</v>
      </c>
    </row>
    <row r="1114" ht="12.75">
      <c r="AS1114" s="14">
        <f t="shared" si="38"/>
        <v>0</v>
      </c>
    </row>
    <row r="1115" ht="12.75">
      <c r="AS1115" s="14">
        <f aca="true" t="shared" si="39" ref="AS1115:AS1178">COUNT(F1115:AQ1115)</f>
        <v>0</v>
      </c>
    </row>
    <row r="1116" ht="12.75">
      <c r="AS1116" s="14">
        <f t="shared" si="39"/>
        <v>0</v>
      </c>
    </row>
    <row r="1117" ht="12.75">
      <c r="AS1117" s="14">
        <f t="shared" si="39"/>
        <v>0</v>
      </c>
    </row>
    <row r="1118" ht="12.75">
      <c r="AS1118" s="14">
        <f t="shared" si="39"/>
        <v>0</v>
      </c>
    </row>
    <row r="1119" ht="12.75">
      <c r="AS1119" s="14">
        <f t="shared" si="39"/>
        <v>0</v>
      </c>
    </row>
    <row r="1120" ht="12.75">
      <c r="AS1120" s="14">
        <f t="shared" si="39"/>
        <v>0</v>
      </c>
    </row>
    <row r="1121" ht="12.75">
      <c r="AS1121" s="14">
        <f t="shared" si="39"/>
        <v>0</v>
      </c>
    </row>
    <row r="1122" ht="12.75">
      <c r="AS1122" s="14">
        <f t="shared" si="39"/>
        <v>0</v>
      </c>
    </row>
    <row r="1123" ht="12.75">
      <c r="AS1123" s="14">
        <f t="shared" si="39"/>
        <v>0</v>
      </c>
    </row>
    <row r="1124" ht="12.75">
      <c r="AS1124" s="14">
        <f t="shared" si="39"/>
        <v>0</v>
      </c>
    </row>
    <row r="1125" ht="12.75">
      <c r="AS1125" s="14">
        <f t="shared" si="39"/>
        <v>0</v>
      </c>
    </row>
    <row r="1126" ht="12.75">
      <c r="AS1126" s="14">
        <f t="shared" si="39"/>
        <v>0</v>
      </c>
    </row>
    <row r="1127" ht="12.75">
      <c r="AS1127" s="14">
        <f t="shared" si="39"/>
        <v>0</v>
      </c>
    </row>
    <row r="1128" ht="12.75">
      <c r="AS1128" s="14">
        <f t="shared" si="39"/>
        <v>0</v>
      </c>
    </row>
    <row r="1129" ht="12.75">
      <c r="AS1129" s="14">
        <f t="shared" si="39"/>
        <v>0</v>
      </c>
    </row>
    <row r="1130" ht="12.75">
      <c r="AS1130" s="14">
        <f t="shared" si="39"/>
        <v>0</v>
      </c>
    </row>
    <row r="1131" ht="12.75">
      <c r="AS1131" s="14">
        <f t="shared" si="39"/>
        <v>0</v>
      </c>
    </row>
    <row r="1132" ht="12.75">
      <c r="AS1132" s="14">
        <f t="shared" si="39"/>
        <v>0</v>
      </c>
    </row>
    <row r="1133" ht="12.75">
      <c r="AS1133" s="14">
        <f t="shared" si="39"/>
        <v>0</v>
      </c>
    </row>
    <row r="1134" ht="12.75">
      <c r="AS1134" s="14">
        <f t="shared" si="39"/>
        <v>0</v>
      </c>
    </row>
    <row r="1135" ht="12.75">
      <c r="AS1135" s="14">
        <f t="shared" si="39"/>
        <v>0</v>
      </c>
    </row>
    <row r="1136" ht="12.75">
      <c r="AS1136" s="14">
        <f t="shared" si="39"/>
        <v>0</v>
      </c>
    </row>
    <row r="1137" ht="12.75">
      <c r="AS1137" s="14">
        <f t="shared" si="39"/>
        <v>0</v>
      </c>
    </row>
    <row r="1138" ht="12.75">
      <c r="AS1138" s="14">
        <f t="shared" si="39"/>
        <v>0</v>
      </c>
    </row>
    <row r="1139" ht="12.75">
      <c r="AS1139" s="14">
        <f t="shared" si="39"/>
        <v>0</v>
      </c>
    </row>
    <row r="1140" ht="12.75">
      <c r="AS1140" s="14">
        <f t="shared" si="39"/>
        <v>0</v>
      </c>
    </row>
    <row r="1141" ht="12.75">
      <c r="AS1141" s="14">
        <f t="shared" si="39"/>
        <v>0</v>
      </c>
    </row>
    <row r="1142" ht="12.75">
      <c r="AS1142" s="14">
        <f t="shared" si="39"/>
        <v>0</v>
      </c>
    </row>
    <row r="1143" ht="12.75">
      <c r="AS1143" s="14">
        <f t="shared" si="39"/>
        <v>0</v>
      </c>
    </row>
    <row r="1144" ht="12.75">
      <c r="AS1144" s="14">
        <f t="shared" si="39"/>
        <v>0</v>
      </c>
    </row>
    <row r="1145" ht="12.75">
      <c r="AS1145" s="14">
        <f t="shared" si="39"/>
        <v>0</v>
      </c>
    </row>
    <row r="1146" ht="12.75">
      <c r="AS1146" s="14">
        <f t="shared" si="39"/>
        <v>0</v>
      </c>
    </row>
    <row r="1147" ht="12.75">
      <c r="AS1147" s="14">
        <f t="shared" si="39"/>
        <v>0</v>
      </c>
    </row>
    <row r="1148" ht="12.75">
      <c r="AS1148" s="14">
        <f t="shared" si="39"/>
        <v>0</v>
      </c>
    </row>
    <row r="1149" ht="12.75">
      <c r="AS1149" s="14">
        <f t="shared" si="39"/>
        <v>0</v>
      </c>
    </row>
    <row r="1150" ht="12.75">
      <c r="AS1150" s="14">
        <f t="shared" si="39"/>
        <v>0</v>
      </c>
    </row>
    <row r="1151" ht="12.75">
      <c r="AS1151" s="14">
        <f t="shared" si="39"/>
        <v>0</v>
      </c>
    </row>
    <row r="1152" ht="12.75">
      <c r="AS1152" s="14">
        <f t="shared" si="39"/>
        <v>0</v>
      </c>
    </row>
    <row r="1153" ht="12.75">
      <c r="AS1153" s="14">
        <f t="shared" si="39"/>
        <v>0</v>
      </c>
    </row>
    <row r="1154" ht="12.75">
      <c r="AS1154" s="14">
        <f t="shared" si="39"/>
        <v>0</v>
      </c>
    </row>
    <row r="1155" ht="12.75">
      <c r="AS1155" s="14">
        <f t="shared" si="39"/>
        <v>0</v>
      </c>
    </row>
    <row r="1156" ht="12.75">
      <c r="AS1156" s="14">
        <f t="shared" si="39"/>
        <v>0</v>
      </c>
    </row>
    <row r="1157" ht="12.75">
      <c r="AS1157" s="14">
        <f t="shared" si="39"/>
        <v>0</v>
      </c>
    </row>
    <row r="1158" ht="12.75">
      <c r="AS1158" s="14">
        <f t="shared" si="39"/>
        <v>0</v>
      </c>
    </row>
    <row r="1159" ht="12.75">
      <c r="AS1159" s="14">
        <f t="shared" si="39"/>
        <v>0</v>
      </c>
    </row>
    <row r="1160" ht="12.75">
      <c r="AS1160" s="14">
        <f t="shared" si="39"/>
        <v>0</v>
      </c>
    </row>
    <row r="1161" ht="12.75">
      <c r="AS1161" s="14">
        <f t="shared" si="39"/>
        <v>0</v>
      </c>
    </row>
    <row r="1162" ht="12.75">
      <c r="AS1162" s="14">
        <f t="shared" si="39"/>
        <v>0</v>
      </c>
    </row>
    <row r="1163" ht="12.75">
      <c r="AS1163" s="14">
        <f t="shared" si="39"/>
        <v>0</v>
      </c>
    </row>
    <row r="1164" ht="12.75">
      <c r="AS1164" s="14">
        <f t="shared" si="39"/>
        <v>0</v>
      </c>
    </row>
    <row r="1165" ht="12.75">
      <c r="AS1165" s="14">
        <f t="shared" si="39"/>
        <v>0</v>
      </c>
    </row>
    <row r="1166" ht="12.75">
      <c r="AS1166" s="14">
        <f t="shared" si="39"/>
        <v>0</v>
      </c>
    </row>
    <row r="1167" ht="12.75">
      <c r="AS1167" s="14">
        <f t="shared" si="39"/>
        <v>0</v>
      </c>
    </row>
    <row r="1168" ht="12.75">
      <c r="AS1168" s="14">
        <f t="shared" si="39"/>
        <v>0</v>
      </c>
    </row>
    <row r="1169" ht="12.75">
      <c r="AS1169" s="14">
        <f t="shared" si="39"/>
        <v>0</v>
      </c>
    </row>
    <row r="1170" ht="12.75">
      <c r="AS1170" s="14">
        <f t="shared" si="39"/>
        <v>0</v>
      </c>
    </row>
    <row r="1171" ht="12.75">
      <c r="AS1171" s="14">
        <f t="shared" si="39"/>
        <v>0</v>
      </c>
    </row>
    <row r="1172" ht="12.75">
      <c r="AS1172" s="14">
        <f t="shared" si="39"/>
        <v>0</v>
      </c>
    </row>
    <row r="1173" ht="12.75">
      <c r="AS1173" s="14">
        <f t="shared" si="39"/>
        <v>0</v>
      </c>
    </row>
    <row r="1174" ht="12.75">
      <c r="AS1174" s="14">
        <f t="shared" si="39"/>
        <v>0</v>
      </c>
    </row>
    <row r="1175" ht="12.75">
      <c r="AS1175" s="14">
        <f t="shared" si="39"/>
        <v>0</v>
      </c>
    </row>
    <row r="1176" ht="12.75">
      <c r="AS1176" s="14">
        <f t="shared" si="39"/>
        <v>0</v>
      </c>
    </row>
    <row r="1177" ht="12.75">
      <c r="AS1177" s="14">
        <f t="shared" si="39"/>
        <v>0</v>
      </c>
    </row>
    <row r="1178" ht="12.75">
      <c r="AS1178" s="14">
        <f t="shared" si="39"/>
        <v>0</v>
      </c>
    </row>
    <row r="1179" ht="12.75">
      <c r="AS1179" s="14">
        <f aca="true" t="shared" si="40" ref="AS1179:AS1242">COUNT(F1179:AQ1179)</f>
        <v>0</v>
      </c>
    </row>
    <row r="1180" ht="12.75">
      <c r="AS1180" s="14">
        <f t="shared" si="40"/>
        <v>0</v>
      </c>
    </row>
    <row r="1181" ht="12.75">
      <c r="AS1181" s="14">
        <f t="shared" si="40"/>
        <v>0</v>
      </c>
    </row>
    <row r="1182" ht="12.75">
      <c r="AS1182" s="14">
        <f t="shared" si="40"/>
        <v>0</v>
      </c>
    </row>
    <row r="1183" ht="12.75">
      <c r="AS1183" s="14">
        <f t="shared" si="40"/>
        <v>0</v>
      </c>
    </row>
    <row r="1184" ht="12.75">
      <c r="AS1184" s="14">
        <f t="shared" si="40"/>
        <v>0</v>
      </c>
    </row>
    <row r="1185" ht="12.75">
      <c r="AS1185" s="14">
        <f t="shared" si="40"/>
        <v>0</v>
      </c>
    </row>
    <row r="1186" ht="12.75">
      <c r="AS1186" s="14">
        <f t="shared" si="40"/>
        <v>0</v>
      </c>
    </row>
    <row r="1187" ht="12.75">
      <c r="AS1187" s="14">
        <f t="shared" si="40"/>
        <v>0</v>
      </c>
    </row>
    <row r="1188" ht="12.75">
      <c r="AS1188" s="14">
        <f t="shared" si="40"/>
        <v>0</v>
      </c>
    </row>
    <row r="1189" ht="12.75">
      <c r="AS1189" s="14">
        <f t="shared" si="40"/>
        <v>0</v>
      </c>
    </row>
    <row r="1190" ht="12.75">
      <c r="AS1190" s="14">
        <f t="shared" si="40"/>
        <v>0</v>
      </c>
    </row>
    <row r="1191" ht="12.75">
      <c r="AS1191" s="14">
        <f t="shared" si="40"/>
        <v>0</v>
      </c>
    </row>
    <row r="1192" ht="12.75">
      <c r="AS1192" s="14">
        <f t="shared" si="40"/>
        <v>0</v>
      </c>
    </row>
    <row r="1193" ht="12.75">
      <c r="AS1193" s="14">
        <f t="shared" si="40"/>
        <v>0</v>
      </c>
    </row>
    <row r="1194" ht="12.75">
      <c r="AS1194" s="14">
        <f t="shared" si="40"/>
        <v>0</v>
      </c>
    </row>
    <row r="1195" ht="12.75">
      <c r="AS1195" s="14">
        <f t="shared" si="40"/>
        <v>0</v>
      </c>
    </row>
    <row r="1196" ht="12.75">
      <c r="AS1196" s="14">
        <f t="shared" si="40"/>
        <v>0</v>
      </c>
    </row>
    <row r="1197" ht="12.75">
      <c r="AS1197" s="14">
        <f t="shared" si="40"/>
        <v>0</v>
      </c>
    </row>
    <row r="1198" ht="12.75">
      <c r="AS1198" s="14">
        <f t="shared" si="40"/>
        <v>0</v>
      </c>
    </row>
    <row r="1199" ht="12.75">
      <c r="AS1199" s="14">
        <f t="shared" si="40"/>
        <v>0</v>
      </c>
    </row>
    <row r="1200" ht="12.75">
      <c r="AS1200" s="14">
        <f t="shared" si="40"/>
        <v>0</v>
      </c>
    </row>
    <row r="1201" ht="12.75">
      <c r="AS1201" s="14">
        <f t="shared" si="40"/>
        <v>0</v>
      </c>
    </row>
    <row r="1202" ht="12.75">
      <c r="AS1202" s="14">
        <f t="shared" si="40"/>
        <v>0</v>
      </c>
    </row>
    <row r="1203" ht="12.75">
      <c r="AS1203" s="14">
        <f t="shared" si="40"/>
        <v>0</v>
      </c>
    </row>
    <row r="1204" ht="12.75">
      <c r="AS1204" s="14">
        <f t="shared" si="40"/>
        <v>0</v>
      </c>
    </row>
    <row r="1205" ht="12.75">
      <c r="AS1205" s="14">
        <f t="shared" si="40"/>
        <v>0</v>
      </c>
    </row>
    <row r="1206" ht="12.75">
      <c r="AS1206" s="14">
        <f t="shared" si="40"/>
        <v>0</v>
      </c>
    </row>
    <row r="1207" ht="12.75">
      <c r="AS1207" s="14">
        <f t="shared" si="40"/>
        <v>0</v>
      </c>
    </row>
    <row r="1208" ht="12.75">
      <c r="AS1208" s="14">
        <f t="shared" si="40"/>
        <v>0</v>
      </c>
    </row>
    <row r="1209" ht="12.75">
      <c r="AS1209" s="14">
        <f t="shared" si="40"/>
        <v>0</v>
      </c>
    </row>
    <row r="1210" ht="12.75">
      <c r="AS1210" s="14">
        <f t="shared" si="40"/>
        <v>0</v>
      </c>
    </row>
    <row r="1211" ht="12.75">
      <c r="AS1211" s="14">
        <f t="shared" si="40"/>
        <v>0</v>
      </c>
    </row>
    <row r="1212" ht="12.75">
      <c r="AS1212" s="14">
        <f t="shared" si="40"/>
        <v>0</v>
      </c>
    </row>
    <row r="1213" ht="12.75">
      <c r="AS1213" s="14">
        <f t="shared" si="40"/>
        <v>0</v>
      </c>
    </row>
    <row r="1214" ht="12.75">
      <c r="AS1214" s="14">
        <f t="shared" si="40"/>
        <v>0</v>
      </c>
    </row>
    <row r="1215" ht="12.75">
      <c r="AS1215" s="14">
        <f t="shared" si="40"/>
        <v>0</v>
      </c>
    </row>
    <row r="1216" ht="12.75">
      <c r="AS1216" s="14">
        <f t="shared" si="40"/>
        <v>0</v>
      </c>
    </row>
    <row r="1217" ht="12.75">
      <c r="AS1217" s="14">
        <f t="shared" si="40"/>
        <v>0</v>
      </c>
    </row>
    <row r="1218" ht="12.75">
      <c r="AS1218" s="14">
        <f t="shared" si="40"/>
        <v>0</v>
      </c>
    </row>
    <row r="1219" ht="12.75">
      <c r="AS1219" s="14">
        <f t="shared" si="40"/>
        <v>0</v>
      </c>
    </row>
    <row r="1220" ht="12.75">
      <c r="AS1220" s="14">
        <f t="shared" si="40"/>
        <v>0</v>
      </c>
    </row>
    <row r="1221" ht="12.75">
      <c r="AS1221" s="14">
        <f t="shared" si="40"/>
        <v>0</v>
      </c>
    </row>
    <row r="1222" ht="12.75">
      <c r="AS1222" s="14">
        <f t="shared" si="40"/>
        <v>0</v>
      </c>
    </row>
    <row r="1223" ht="12.75">
      <c r="AS1223" s="14">
        <f t="shared" si="40"/>
        <v>0</v>
      </c>
    </row>
    <row r="1224" ht="12.75">
      <c r="AS1224" s="14">
        <f t="shared" si="40"/>
        <v>0</v>
      </c>
    </row>
    <row r="1225" ht="12.75">
      <c r="AS1225" s="14">
        <f t="shared" si="40"/>
        <v>0</v>
      </c>
    </row>
    <row r="1226" ht="12.75">
      <c r="AS1226" s="14">
        <f t="shared" si="40"/>
        <v>0</v>
      </c>
    </row>
    <row r="1227" ht="12.75">
      <c r="AS1227" s="14">
        <f t="shared" si="40"/>
        <v>0</v>
      </c>
    </row>
    <row r="1228" ht="12.75">
      <c r="AS1228" s="14">
        <f t="shared" si="40"/>
        <v>0</v>
      </c>
    </row>
    <row r="1229" ht="12.75">
      <c r="AS1229" s="14">
        <f t="shared" si="40"/>
        <v>0</v>
      </c>
    </row>
    <row r="1230" ht="12.75">
      <c r="AS1230" s="14">
        <f t="shared" si="40"/>
        <v>0</v>
      </c>
    </row>
    <row r="1231" ht="12.75">
      <c r="AS1231" s="14">
        <f t="shared" si="40"/>
        <v>0</v>
      </c>
    </row>
    <row r="1232" ht="12.75">
      <c r="AS1232" s="14">
        <f t="shared" si="40"/>
        <v>0</v>
      </c>
    </row>
    <row r="1233" ht="12.75">
      <c r="AS1233" s="14">
        <f t="shared" si="40"/>
        <v>0</v>
      </c>
    </row>
    <row r="1234" ht="12.75">
      <c r="AS1234" s="14">
        <f t="shared" si="40"/>
        <v>0</v>
      </c>
    </row>
    <row r="1235" ht="12.75">
      <c r="AS1235" s="14">
        <f t="shared" si="40"/>
        <v>0</v>
      </c>
    </row>
    <row r="1236" ht="12.75">
      <c r="AS1236" s="14">
        <f t="shared" si="40"/>
        <v>0</v>
      </c>
    </row>
    <row r="1237" ht="12.75">
      <c r="AS1237" s="14">
        <f t="shared" si="40"/>
        <v>0</v>
      </c>
    </row>
    <row r="1238" ht="12.75">
      <c r="AS1238" s="14">
        <f t="shared" si="40"/>
        <v>0</v>
      </c>
    </row>
    <row r="1239" ht="12.75">
      <c r="AS1239" s="14">
        <f t="shared" si="40"/>
        <v>0</v>
      </c>
    </row>
    <row r="1240" ht="12.75">
      <c r="AS1240" s="14">
        <f t="shared" si="40"/>
        <v>0</v>
      </c>
    </row>
    <row r="1241" ht="12.75">
      <c r="AS1241" s="14">
        <f t="shared" si="40"/>
        <v>0</v>
      </c>
    </row>
    <row r="1242" ht="12.75">
      <c r="AS1242" s="14">
        <f t="shared" si="40"/>
        <v>0</v>
      </c>
    </row>
    <row r="1243" ht="12.75">
      <c r="AS1243" s="14">
        <f aca="true" t="shared" si="41" ref="AS1243:AS1306">COUNT(F1243:AQ1243)</f>
        <v>0</v>
      </c>
    </row>
    <row r="1244" ht="12.75">
      <c r="AS1244" s="14">
        <f t="shared" si="41"/>
        <v>0</v>
      </c>
    </row>
    <row r="1245" ht="12.75">
      <c r="AS1245" s="14">
        <f t="shared" si="41"/>
        <v>0</v>
      </c>
    </row>
    <row r="1246" ht="12.75">
      <c r="AS1246" s="14">
        <f t="shared" si="41"/>
        <v>0</v>
      </c>
    </row>
    <row r="1247" ht="12.75">
      <c r="AS1247" s="14">
        <f t="shared" si="41"/>
        <v>0</v>
      </c>
    </row>
    <row r="1248" ht="12.75">
      <c r="AS1248" s="14">
        <f t="shared" si="41"/>
        <v>0</v>
      </c>
    </row>
    <row r="1249" ht="12.75">
      <c r="AS1249" s="14">
        <f t="shared" si="41"/>
        <v>0</v>
      </c>
    </row>
    <row r="1250" ht="12.75">
      <c r="AS1250" s="14">
        <f t="shared" si="41"/>
        <v>0</v>
      </c>
    </row>
    <row r="1251" ht="12.75">
      <c r="AS1251" s="14">
        <f t="shared" si="41"/>
        <v>0</v>
      </c>
    </row>
    <row r="1252" ht="12.75">
      <c r="AS1252" s="14">
        <f t="shared" si="41"/>
        <v>0</v>
      </c>
    </row>
    <row r="1253" ht="12.75">
      <c r="AS1253" s="14">
        <f t="shared" si="41"/>
        <v>0</v>
      </c>
    </row>
    <row r="1254" ht="12.75">
      <c r="AS1254" s="14">
        <f t="shared" si="41"/>
        <v>0</v>
      </c>
    </row>
    <row r="1255" ht="12.75">
      <c r="AS1255" s="14">
        <f t="shared" si="41"/>
        <v>0</v>
      </c>
    </row>
    <row r="1256" ht="12.75">
      <c r="AS1256" s="14">
        <f t="shared" si="41"/>
        <v>0</v>
      </c>
    </row>
    <row r="1257" ht="12.75">
      <c r="AS1257" s="14">
        <f t="shared" si="41"/>
        <v>0</v>
      </c>
    </row>
    <row r="1258" ht="12.75">
      <c r="AS1258" s="14">
        <f t="shared" si="41"/>
        <v>0</v>
      </c>
    </row>
    <row r="1259" ht="12.75">
      <c r="AS1259" s="14">
        <f t="shared" si="41"/>
        <v>0</v>
      </c>
    </row>
    <row r="1260" ht="12.75">
      <c r="AS1260" s="14">
        <f t="shared" si="41"/>
        <v>0</v>
      </c>
    </row>
    <row r="1261" ht="12.75">
      <c r="AS1261" s="14">
        <f t="shared" si="41"/>
        <v>0</v>
      </c>
    </row>
    <row r="1262" ht="12.75">
      <c r="AS1262" s="14">
        <f t="shared" si="41"/>
        <v>0</v>
      </c>
    </row>
    <row r="1263" ht="12.75">
      <c r="AS1263" s="14">
        <f t="shared" si="41"/>
        <v>0</v>
      </c>
    </row>
    <row r="1264" ht="12.75">
      <c r="AS1264" s="14">
        <f t="shared" si="41"/>
        <v>0</v>
      </c>
    </row>
    <row r="1265" ht="12.75">
      <c r="AS1265" s="14">
        <f t="shared" si="41"/>
        <v>0</v>
      </c>
    </row>
    <row r="1266" ht="12.75">
      <c r="AS1266" s="14">
        <f t="shared" si="41"/>
        <v>0</v>
      </c>
    </row>
    <row r="1267" ht="12.75">
      <c r="AS1267" s="14">
        <f t="shared" si="41"/>
        <v>0</v>
      </c>
    </row>
    <row r="1268" ht="12.75">
      <c r="AS1268" s="14">
        <f t="shared" si="41"/>
        <v>0</v>
      </c>
    </row>
    <row r="1269" ht="12.75">
      <c r="AS1269" s="14">
        <f t="shared" si="41"/>
        <v>0</v>
      </c>
    </row>
    <row r="1270" ht="12.75">
      <c r="AS1270" s="14">
        <f t="shared" si="41"/>
        <v>0</v>
      </c>
    </row>
    <row r="1271" ht="12.75">
      <c r="AS1271" s="14">
        <f t="shared" si="41"/>
        <v>0</v>
      </c>
    </row>
    <row r="1272" ht="12.75">
      <c r="AS1272" s="14">
        <f t="shared" si="41"/>
        <v>0</v>
      </c>
    </row>
    <row r="1273" ht="12.75">
      <c r="AS1273" s="14">
        <f t="shared" si="41"/>
        <v>0</v>
      </c>
    </row>
    <row r="1274" ht="12.75">
      <c r="AS1274" s="14">
        <f t="shared" si="41"/>
        <v>0</v>
      </c>
    </row>
    <row r="1275" ht="12.75">
      <c r="AS1275" s="14">
        <f t="shared" si="41"/>
        <v>0</v>
      </c>
    </row>
    <row r="1276" ht="12.75">
      <c r="AS1276" s="14">
        <f t="shared" si="41"/>
        <v>0</v>
      </c>
    </row>
    <row r="1277" ht="12.75">
      <c r="AS1277" s="14">
        <f t="shared" si="41"/>
        <v>0</v>
      </c>
    </row>
    <row r="1278" ht="12.75">
      <c r="AS1278" s="14">
        <f t="shared" si="41"/>
        <v>0</v>
      </c>
    </row>
    <row r="1279" ht="12.75">
      <c r="AS1279" s="14">
        <f t="shared" si="41"/>
        <v>0</v>
      </c>
    </row>
    <row r="1280" ht="12.75">
      <c r="AS1280" s="14">
        <f t="shared" si="41"/>
        <v>0</v>
      </c>
    </row>
    <row r="1281" ht="12.75">
      <c r="AS1281" s="14">
        <f t="shared" si="41"/>
        <v>0</v>
      </c>
    </row>
    <row r="1282" ht="12.75">
      <c r="AS1282" s="14">
        <f t="shared" si="41"/>
        <v>0</v>
      </c>
    </row>
    <row r="1283" ht="12.75">
      <c r="AS1283" s="14">
        <f t="shared" si="41"/>
        <v>0</v>
      </c>
    </row>
    <row r="1284" ht="12.75">
      <c r="AS1284" s="14">
        <f t="shared" si="41"/>
        <v>0</v>
      </c>
    </row>
    <row r="1285" ht="12.75">
      <c r="AS1285" s="14">
        <f t="shared" si="41"/>
        <v>0</v>
      </c>
    </row>
    <row r="1286" ht="12.75">
      <c r="AS1286" s="14">
        <f t="shared" si="41"/>
        <v>0</v>
      </c>
    </row>
    <row r="1287" ht="12.75">
      <c r="AS1287" s="14">
        <f t="shared" si="41"/>
        <v>0</v>
      </c>
    </row>
    <row r="1288" ht="12.75">
      <c r="AS1288" s="14">
        <f t="shared" si="41"/>
        <v>0</v>
      </c>
    </row>
    <row r="1289" ht="12.75">
      <c r="AS1289" s="14">
        <f t="shared" si="41"/>
        <v>0</v>
      </c>
    </row>
    <row r="1290" ht="12.75">
      <c r="AS1290" s="14">
        <f t="shared" si="41"/>
        <v>0</v>
      </c>
    </row>
    <row r="1291" ht="12.75">
      <c r="AS1291" s="14">
        <f t="shared" si="41"/>
        <v>0</v>
      </c>
    </row>
    <row r="1292" ht="12.75">
      <c r="AS1292" s="14">
        <f t="shared" si="41"/>
        <v>0</v>
      </c>
    </row>
    <row r="1293" ht="12.75">
      <c r="AS1293" s="14">
        <f t="shared" si="41"/>
        <v>0</v>
      </c>
    </row>
    <row r="1294" ht="12.75">
      <c r="AS1294" s="14">
        <f t="shared" si="41"/>
        <v>0</v>
      </c>
    </row>
    <row r="1295" ht="12.75">
      <c r="AS1295" s="14">
        <f t="shared" si="41"/>
        <v>0</v>
      </c>
    </row>
    <row r="1296" ht="12.75">
      <c r="AS1296" s="14">
        <f t="shared" si="41"/>
        <v>0</v>
      </c>
    </row>
    <row r="1297" ht="12.75">
      <c r="AS1297" s="14">
        <f t="shared" si="41"/>
        <v>0</v>
      </c>
    </row>
    <row r="1298" ht="12.75">
      <c r="AS1298" s="14">
        <f t="shared" si="41"/>
        <v>0</v>
      </c>
    </row>
    <row r="1299" ht="12.75">
      <c r="AS1299" s="14">
        <f t="shared" si="41"/>
        <v>0</v>
      </c>
    </row>
    <row r="1300" ht="12.75">
      <c r="AS1300" s="14">
        <f t="shared" si="41"/>
        <v>0</v>
      </c>
    </row>
    <row r="1301" ht="12.75">
      <c r="AS1301" s="14">
        <f t="shared" si="41"/>
        <v>0</v>
      </c>
    </row>
    <row r="1302" ht="12.75">
      <c r="AS1302" s="14">
        <f t="shared" si="41"/>
        <v>0</v>
      </c>
    </row>
    <row r="1303" ht="12.75">
      <c r="AS1303" s="14">
        <f t="shared" si="41"/>
        <v>0</v>
      </c>
    </row>
    <row r="1304" ht="12.75">
      <c r="AS1304" s="14">
        <f t="shared" si="41"/>
        <v>0</v>
      </c>
    </row>
    <row r="1305" ht="12.75">
      <c r="AS1305" s="14">
        <f t="shared" si="41"/>
        <v>0</v>
      </c>
    </row>
    <row r="1306" ht="12.75">
      <c r="AS1306" s="14">
        <f t="shared" si="41"/>
        <v>0</v>
      </c>
    </row>
    <row r="1307" ht="12.75">
      <c r="AS1307" s="14">
        <f aca="true" t="shared" si="42" ref="AS1307:AS1370">COUNT(F1307:AQ1307)</f>
        <v>0</v>
      </c>
    </row>
    <row r="1308" ht="12.75">
      <c r="AS1308" s="14">
        <f t="shared" si="42"/>
        <v>0</v>
      </c>
    </row>
    <row r="1309" ht="12.75">
      <c r="AS1309" s="14">
        <f t="shared" si="42"/>
        <v>0</v>
      </c>
    </row>
    <row r="1310" ht="12.75">
      <c r="AS1310" s="14">
        <f t="shared" si="42"/>
        <v>0</v>
      </c>
    </row>
    <row r="1311" ht="12.75">
      <c r="AS1311" s="14">
        <f t="shared" si="42"/>
        <v>0</v>
      </c>
    </row>
    <row r="1312" ht="12.75">
      <c r="AS1312" s="14">
        <f t="shared" si="42"/>
        <v>0</v>
      </c>
    </row>
    <row r="1313" ht="12.75">
      <c r="AS1313" s="14">
        <f t="shared" si="42"/>
        <v>0</v>
      </c>
    </row>
    <row r="1314" ht="12.75">
      <c r="AS1314" s="14">
        <f t="shared" si="42"/>
        <v>0</v>
      </c>
    </row>
    <row r="1315" ht="12.75">
      <c r="AS1315" s="14">
        <f t="shared" si="42"/>
        <v>0</v>
      </c>
    </row>
    <row r="1316" ht="12.75">
      <c r="AS1316" s="14">
        <f t="shared" si="42"/>
        <v>0</v>
      </c>
    </row>
    <row r="1317" ht="12.75">
      <c r="AS1317" s="14">
        <f t="shared" si="42"/>
        <v>0</v>
      </c>
    </row>
    <row r="1318" ht="12.75">
      <c r="AS1318" s="14">
        <f t="shared" si="42"/>
        <v>0</v>
      </c>
    </row>
    <row r="1319" ht="12.75">
      <c r="AS1319" s="14">
        <f t="shared" si="42"/>
        <v>0</v>
      </c>
    </row>
    <row r="1320" ht="12.75">
      <c r="AS1320" s="14">
        <f t="shared" si="42"/>
        <v>0</v>
      </c>
    </row>
    <row r="1321" ht="12.75">
      <c r="AS1321" s="14">
        <f t="shared" si="42"/>
        <v>0</v>
      </c>
    </row>
    <row r="1322" ht="12.75">
      <c r="AS1322" s="14">
        <f t="shared" si="42"/>
        <v>0</v>
      </c>
    </row>
    <row r="1323" ht="12.75">
      <c r="AS1323" s="14">
        <f t="shared" si="42"/>
        <v>0</v>
      </c>
    </row>
    <row r="1324" ht="12.75">
      <c r="AS1324" s="14">
        <f t="shared" si="42"/>
        <v>0</v>
      </c>
    </row>
    <row r="1325" ht="12.75">
      <c r="AS1325" s="14">
        <f t="shared" si="42"/>
        <v>0</v>
      </c>
    </row>
    <row r="1326" ht="12.75">
      <c r="AS1326" s="14">
        <f t="shared" si="42"/>
        <v>0</v>
      </c>
    </row>
    <row r="1327" ht="12.75">
      <c r="AS1327" s="14">
        <f t="shared" si="42"/>
        <v>0</v>
      </c>
    </row>
    <row r="1328" ht="12.75">
      <c r="AS1328" s="14">
        <f t="shared" si="42"/>
        <v>0</v>
      </c>
    </row>
    <row r="1329" ht="12.75">
      <c r="AS1329" s="14">
        <f t="shared" si="42"/>
        <v>0</v>
      </c>
    </row>
    <row r="1330" ht="12.75">
      <c r="AS1330" s="14">
        <f t="shared" si="42"/>
        <v>0</v>
      </c>
    </row>
    <row r="1331" ht="12.75">
      <c r="AS1331" s="14">
        <f t="shared" si="42"/>
        <v>0</v>
      </c>
    </row>
    <row r="1332" ht="12.75">
      <c r="AS1332" s="14">
        <f t="shared" si="42"/>
        <v>0</v>
      </c>
    </row>
    <row r="1333" ht="12.75">
      <c r="AS1333" s="14">
        <f t="shared" si="42"/>
        <v>0</v>
      </c>
    </row>
    <row r="1334" ht="12.75">
      <c r="AS1334" s="14">
        <f t="shared" si="42"/>
        <v>0</v>
      </c>
    </row>
    <row r="1335" ht="12.75">
      <c r="AS1335" s="14">
        <f t="shared" si="42"/>
        <v>0</v>
      </c>
    </row>
    <row r="1336" ht="12.75">
      <c r="AS1336" s="14">
        <f t="shared" si="42"/>
        <v>0</v>
      </c>
    </row>
    <row r="1337" ht="12.75">
      <c r="AS1337" s="14">
        <f t="shared" si="42"/>
        <v>0</v>
      </c>
    </row>
    <row r="1338" ht="12.75">
      <c r="AS1338" s="14">
        <f t="shared" si="42"/>
        <v>0</v>
      </c>
    </row>
    <row r="1339" ht="12.75">
      <c r="AS1339" s="14">
        <f t="shared" si="42"/>
        <v>0</v>
      </c>
    </row>
    <row r="1340" ht="12.75">
      <c r="AS1340" s="14">
        <f t="shared" si="42"/>
        <v>0</v>
      </c>
    </row>
    <row r="1341" ht="12.75">
      <c r="AS1341" s="14">
        <f t="shared" si="42"/>
        <v>0</v>
      </c>
    </row>
    <row r="1342" ht="12.75">
      <c r="AS1342" s="14">
        <f t="shared" si="42"/>
        <v>0</v>
      </c>
    </row>
    <row r="1343" ht="12.75">
      <c r="AS1343" s="14">
        <f t="shared" si="42"/>
        <v>0</v>
      </c>
    </row>
    <row r="1344" ht="12.75">
      <c r="AS1344" s="14">
        <f t="shared" si="42"/>
        <v>0</v>
      </c>
    </row>
    <row r="1345" ht="12.75">
      <c r="AS1345" s="14">
        <f t="shared" si="42"/>
        <v>0</v>
      </c>
    </row>
    <row r="1346" ht="12.75">
      <c r="AS1346" s="14">
        <f t="shared" si="42"/>
        <v>0</v>
      </c>
    </row>
    <row r="1347" ht="12.75">
      <c r="AS1347" s="14">
        <f t="shared" si="42"/>
        <v>0</v>
      </c>
    </row>
    <row r="1348" ht="12.75">
      <c r="AS1348" s="14">
        <f t="shared" si="42"/>
        <v>0</v>
      </c>
    </row>
    <row r="1349" ht="12.75">
      <c r="AS1349" s="14">
        <f t="shared" si="42"/>
        <v>0</v>
      </c>
    </row>
    <row r="1350" ht="12.75">
      <c r="AS1350" s="14">
        <f t="shared" si="42"/>
        <v>0</v>
      </c>
    </row>
    <row r="1351" ht="12.75">
      <c r="AS1351" s="14">
        <f t="shared" si="42"/>
        <v>0</v>
      </c>
    </row>
    <row r="1352" ht="12.75">
      <c r="AS1352" s="14">
        <f t="shared" si="42"/>
        <v>0</v>
      </c>
    </row>
    <row r="1353" ht="12.75">
      <c r="AS1353" s="14">
        <f t="shared" si="42"/>
        <v>0</v>
      </c>
    </row>
    <row r="1354" ht="12.75">
      <c r="AS1354" s="14">
        <f t="shared" si="42"/>
        <v>0</v>
      </c>
    </row>
    <row r="1355" ht="12.75">
      <c r="AS1355" s="14">
        <f t="shared" si="42"/>
        <v>0</v>
      </c>
    </row>
    <row r="1356" ht="12.75">
      <c r="AS1356" s="14">
        <f t="shared" si="42"/>
        <v>0</v>
      </c>
    </row>
    <row r="1357" ht="12.75">
      <c r="AS1357" s="14">
        <f t="shared" si="42"/>
        <v>0</v>
      </c>
    </row>
    <row r="1358" ht="12.75">
      <c r="AS1358" s="14">
        <f t="shared" si="42"/>
        <v>0</v>
      </c>
    </row>
    <row r="1359" ht="12.75">
      <c r="AS1359" s="14">
        <f t="shared" si="42"/>
        <v>0</v>
      </c>
    </row>
    <row r="1360" ht="12.75">
      <c r="AS1360" s="14">
        <f t="shared" si="42"/>
        <v>0</v>
      </c>
    </row>
    <row r="1361" ht="12.75">
      <c r="AS1361" s="14">
        <f t="shared" si="42"/>
        <v>0</v>
      </c>
    </row>
    <row r="1362" ht="12.75">
      <c r="AS1362" s="14">
        <f t="shared" si="42"/>
        <v>0</v>
      </c>
    </row>
    <row r="1363" ht="12.75">
      <c r="AS1363" s="14">
        <f t="shared" si="42"/>
        <v>0</v>
      </c>
    </row>
    <row r="1364" ht="12.75">
      <c r="AS1364" s="14">
        <f t="shared" si="42"/>
        <v>0</v>
      </c>
    </row>
    <row r="1365" ht="12.75">
      <c r="AS1365" s="14">
        <f t="shared" si="42"/>
        <v>0</v>
      </c>
    </row>
    <row r="1366" ht="12.75">
      <c r="AS1366" s="14">
        <f t="shared" si="42"/>
        <v>0</v>
      </c>
    </row>
    <row r="1367" ht="12.75">
      <c r="AS1367" s="14">
        <f t="shared" si="42"/>
        <v>0</v>
      </c>
    </row>
    <row r="1368" ht="12.75">
      <c r="AS1368" s="14">
        <f t="shared" si="42"/>
        <v>0</v>
      </c>
    </row>
    <row r="1369" ht="12.75">
      <c r="AS1369" s="14">
        <f t="shared" si="42"/>
        <v>0</v>
      </c>
    </row>
    <row r="1370" ht="12.75">
      <c r="AS1370" s="14">
        <f t="shared" si="42"/>
        <v>0</v>
      </c>
    </row>
    <row r="1371" ht="12.75">
      <c r="AS1371" s="14">
        <f aca="true" t="shared" si="43" ref="AS1371:AS1434">COUNT(F1371:AQ1371)</f>
        <v>0</v>
      </c>
    </row>
    <row r="1372" ht="12.75">
      <c r="AS1372" s="14">
        <f t="shared" si="43"/>
        <v>0</v>
      </c>
    </row>
    <row r="1373" ht="12.75">
      <c r="AS1373" s="14">
        <f t="shared" si="43"/>
        <v>0</v>
      </c>
    </row>
    <row r="1374" ht="12.75">
      <c r="AS1374" s="14">
        <f t="shared" si="43"/>
        <v>0</v>
      </c>
    </row>
    <row r="1375" ht="12.75">
      <c r="AS1375" s="14">
        <f t="shared" si="43"/>
        <v>0</v>
      </c>
    </row>
    <row r="1376" ht="12.75">
      <c r="AS1376" s="14">
        <f t="shared" si="43"/>
        <v>0</v>
      </c>
    </row>
    <row r="1377" ht="12.75">
      <c r="AS1377" s="14">
        <f t="shared" si="43"/>
        <v>0</v>
      </c>
    </row>
    <row r="1378" ht="12.75">
      <c r="AS1378" s="14">
        <f t="shared" si="43"/>
        <v>0</v>
      </c>
    </row>
    <row r="1379" ht="12.75">
      <c r="AS1379" s="14">
        <f t="shared" si="43"/>
        <v>0</v>
      </c>
    </row>
    <row r="1380" ht="12.75">
      <c r="AS1380" s="14">
        <f t="shared" si="43"/>
        <v>0</v>
      </c>
    </row>
    <row r="1381" ht="12.75">
      <c r="AS1381" s="14">
        <f t="shared" si="43"/>
        <v>0</v>
      </c>
    </row>
    <row r="1382" ht="12.75">
      <c r="AS1382" s="14">
        <f t="shared" si="43"/>
        <v>0</v>
      </c>
    </row>
    <row r="1383" ht="12.75">
      <c r="AS1383" s="14">
        <f t="shared" si="43"/>
        <v>0</v>
      </c>
    </row>
    <row r="1384" ht="12.75">
      <c r="AS1384" s="14">
        <f t="shared" si="43"/>
        <v>0</v>
      </c>
    </row>
    <row r="1385" ht="12.75">
      <c r="AS1385" s="14">
        <f t="shared" si="43"/>
        <v>0</v>
      </c>
    </row>
    <row r="1386" ht="12.75">
      <c r="AS1386" s="14">
        <f t="shared" si="43"/>
        <v>0</v>
      </c>
    </row>
    <row r="1387" ht="12.75">
      <c r="AS1387" s="14">
        <f t="shared" si="43"/>
        <v>0</v>
      </c>
    </row>
    <row r="1388" ht="12.75">
      <c r="AS1388" s="14">
        <f t="shared" si="43"/>
        <v>0</v>
      </c>
    </row>
    <row r="1389" ht="12.75">
      <c r="AS1389" s="14">
        <f t="shared" si="43"/>
        <v>0</v>
      </c>
    </row>
    <row r="1390" ht="12.75">
      <c r="AS1390" s="14">
        <f t="shared" si="43"/>
        <v>0</v>
      </c>
    </row>
    <row r="1391" ht="12.75">
      <c r="AS1391" s="14">
        <f t="shared" si="43"/>
        <v>0</v>
      </c>
    </row>
    <row r="1392" ht="12.75">
      <c r="AS1392" s="14">
        <f t="shared" si="43"/>
        <v>0</v>
      </c>
    </row>
    <row r="1393" ht="12.75">
      <c r="AS1393" s="14">
        <f t="shared" si="43"/>
        <v>0</v>
      </c>
    </row>
    <row r="1394" ht="12.75">
      <c r="AS1394" s="14">
        <f t="shared" si="43"/>
        <v>0</v>
      </c>
    </row>
    <row r="1395" ht="12.75">
      <c r="AS1395" s="14">
        <f t="shared" si="43"/>
        <v>0</v>
      </c>
    </row>
    <row r="1396" ht="12.75">
      <c r="AS1396" s="14">
        <f t="shared" si="43"/>
        <v>0</v>
      </c>
    </row>
    <row r="1397" ht="12.75">
      <c r="AS1397" s="14">
        <f t="shared" si="43"/>
        <v>0</v>
      </c>
    </row>
    <row r="1398" ht="12.75">
      <c r="AS1398" s="14">
        <f t="shared" si="43"/>
        <v>0</v>
      </c>
    </row>
    <row r="1399" ht="12.75">
      <c r="AS1399" s="14">
        <f t="shared" si="43"/>
        <v>0</v>
      </c>
    </row>
    <row r="1400" ht="12.75">
      <c r="AS1400" s="14">
        <f t="shared" si="43"/>
        <v>0</v>
      </c>
    </row>
    <row r="1401" ht="12.75">
      <c r="AS1401" s="14">
        <f t="shared" si="43"/>
        <v>0</v>
      </c>
    </row>
    <row r="1402" ht="12.75">
      <c r="AS1402" s="14">
        <f t="shared" si="43"/>
        <v>0</v>
      </c>
    </row>
    <row r="1403" ht="12.75">
      <c r="AS1403" s="14">
        <f t="shared" si="43"/>
        <v>0</v>
      </c>
    </row>
    <row r="1404" ht="12.75">
      <c r="AS1404" s="14">
        <f t="shared" si="43"/>
        <v>0</v>
      </c>
    </row>
    <row r="1405" ht="12.75">
      <c r="AS1405" s="14">
        <f t="shared" si="43"/>
        <v>0</v>
      </c>
    </row>
    <row r="1406" ht="12.75">
      <c r="AS1406" s="14">
        <f t="shared" si="43"/>
        <v>0</v>
      </c>
    </row>
    <row r="1407" ht="12.75">
      <c r="AS1407" s="14">
        <f t="shared" si="43"/>
        <v>0</v>
      </c>
    </row>
    <row r="1408" ht="12.75">
      <c r="AS1408" s="14">
        <f t="shared" si="43"/>
        <v>0</v>
      </c>
    </row>
    <row r="1409" ht="12.75">
      <c r="AS1409" s="14">
        <f t="shared" si="43"/>
        <v>0</v>
      </c>
    </row>
    <row r="1410" ht="12.75">
      <c r="AS1410" s="14">
        <f t="shared" si="43"/>
        <v>0</v>
      </c>
    </row>
    <row r="1411" ht="12.75">
      <c r="AS1411" s="14">
        <f t="shared" si="43"/>
        <v>0</v>
      </c>
    </row>
    <row r="1412" ht="12.75">
      <c r="AS1412" s="14">
        <f t="shared" si="43"/>
        <v>0</v>
      </c>
    </row>
    <row r="1413" ht="12.75">
      <c r="AS1413" s="14">
        <f t="shared" si="43"/>
        <v>0</v>
      </c>
    </row>
    <row r="1414" ht="12.75">
      <c r="AS1414" s="14">
        <f t="shared" si="43"/>
        <v>0</v>
      </c>
    </row>
    <row r="1415" ht="12.75">
      <c r="AS1415" s="14">
        <f t="shared" si="43"/>
        <v>0</v>
      </c>
    </row>
    <row r="1416" ht="12.75">
      <c r="AS1416" s="14">
        <f t="shared" si="43"/>
        <v>0</v>
      </c>
    </row>
    <row r="1417" ht="12.75">
      <c r="AS1417" s="14">
        <f t="shared" si="43"/>
        <v>0</v>
      </c>
    </row>
    <row r="1418" ht="12.75">
      <c r="AS1418" s="14">
        <f t="shared" si="43"/>
        <v>0</v>
      </c>
    </row>
    <row r="1419" ht="12.75">
      <c r="AS1419" s="14">
        <f t="shared" si="43"/>
        <v>0</v>
      </c>
    </row>
    <row r="1420" ht="12.75">
      <c r="AS1420" s="14">
        <f t="shared" si="43"/>
        <v>0</v>
      </c>
    </row>
    <row r="1421" ht="12.75">
      <c r="AS1421" s="14">
        <f t="shared" si="43"/>
        <v>0</v>
      </c>
    </row>
    <row r="1422" ht="12.75">
      <c r="AS1422" s="14">
        <f t="shared" si="43"/>
        <v>0</v>
      </c>
    </row>
    <row r="1423" ht="12.75">
      <c r="AS1423" s="14">
        <f t="shared" si="43"/>
        <v>0</v>
      </c>
    </row>
    <row r="1424" ht="12.75">
      <c r="AS1424" s="14">
        <f t="shared" si="43"/>
        <v>0</v>
      </c>
    </row>
    <row r="1425" ht="12.75">
      <c r="AS1425" s="14">
        <f t="shared" si="43"/>
        <v>0</v>
      </c>
    </row>
    <row r="1426" ht="12.75">
      <c r="AS1426" s="14">
        <f t="shared" si="43"/>
        <v>0</v>
      </c>
    </row>
    <row r="1427" ht="12.75">
      <c r="AS1427" s="14">
        <f t="shared" si="43"/>
        <v>0</v>
      </c>
    </row>
    <row r="1428" ht="12.75">
      <c r="AS1428" s="14">
        <f t="shared" si="43"/>
        <v>0</v>
      </c>
    </row>
    <row r="1429" ht="12.75">
      <c r="AS1429" s="14">
        <f t="shared" si="43"/>
        <v>0</v>
      </c>
    </row>
    <row r="1430" ht="12.75">
      <c r="AS1430" s="14">
        <f t="shared" si="43"/>
        <v>0</v>
      </c>
    </row>
    <row r="1431" ht="12.75">
      <c r="AS1431" s="14">
        <f t="shared" si="43"/>
        <v>0</v>
      </c>
    </row>
    <row r="1432" ht="12.75">
      <c r="AS1432" s="14">
        <f t="shared" si="43"/>
        <v>0</v>
      </c>
    </row>
    <row r="1433" ht="12.75">
      <c r="AS1433" s="14">
        <f t="shared" si="43"/>
        <v>0</v>
      </c>
    </row>
    <row r="1434" ht="12.75">
      <c r="AS1434" s="14">
        <f t="shared" si="43"/>
        <v>0</v>
      </c>
    </row>
    <row r="1435" ht="12.75">
      <c r="AS1435" s="14">
        <f aca="true" t="shared" si="44" ref="AS1435:AS1498">COUNT(F1435:AQ1435)</f>
        <v>0</v>
      </c>
    </row>
    <row r="1436" ht="12.75">
      <c r="AS1436" s="14">
        <f t="shared" si="44"/>
        <v>0</v>
      </c>
    </row>
    <row r="1437" ht="12.75">
      <c r="AS1437" s="14">
        <f t="shared" si="44"/>
        <v>0</v>
      </c>
    </row>
    <row r="1438" ht="12.75">
      <c r="AS1438" s="14">
        <f t="shared" si="44"/>
        <v>0</v>
      </c>
    </row>
    <row r="1439" ht="12.75">
      <c r="AS1439" s="14">
        <f t="shared" si="44"/>
        <v>0</v>
      </c>
    </row>
    <row r="1440" ht="12.75">
      <c r="AS1440" s="14">
        <f t="shared" si="44"/>
        <v>0</v>
      </c>
    </row>
    <row r="1441" ht="12.75">
      <c r="AS1441" s="14">
        <f t="shared" si="44"/>
        <v>0</v>
      </c>
    </row>
    <row r="1442" ht="12.75">
      <c r="AS1442" s="14">
        <f t="shared" si="44"/>
        <v>0</v>
      </c>
    </row>
    <row r="1443" ht="12.75">
      <c r="AS1443" s="14">
        <f t="shared" si="44"/>
        <v>0</v>
      </c>
    </row>
    <row r="1444" ht="12.75">
      <c r="AS1444" s="14">
        <f t="shared" si="44"/>
        <v>0</v>
      </c>
    </row>
    <row r="1445" ht="12.75">
      <c r="AS1445" s="14">
        <f t="shared" si="44"/>
        <v>0</v>
      </c>
    </row>
    <row r="1446" ht="12.75">
      <c r="AS1446" s="14">
        <f t="shared" si="44"/>
        <v>0</v>
      </c>
    </row>
    <row r="1447" ht="12.75">
      <c r="AS1447" s="14">
        <f t="shared" si="44"/>
        <v>0</v>
      </c>
    </row>
    <row r="1448" ht="12.75">
      <c r="AS1448" s="14">
        <f t="shared" si="44"/>
        <v>0</v>
      </c>
    </row>
    <row r="1449" ht="12.75">
      <c r="AS1449" s="14">
        <f t="shared" si="44"/>
        <v>0</v>
      </c>
    </row>
    <row r="1450" ht="12.75">
      <c r="AS1450" s="14">
        <f t="shared" si="44"/>
        <v>0</v>
      </c>
    </row>
    <row r="1451" ht="12.75">
      <c r="AS1451" s="14">
        <f t="shared" si="44"/>
        <v>0</v>
      </c>
    </row>
    <row r="1452" ht="12.75">
      <c r="AS1452" s="14">
        <f t="shared" si="44"/>
        <v>0</v>
      </c>
    </row>
    <row r="1453" ht="12.75">
      <c r="AS1453" s="14">
        <f t="shared" si="44"/>
        <v>0</v>
      </c>
    </row>
    <row r="1454" ht="12.75">
      <c r="AS1454" s="14">
        <f t="shared" si="44"/>
        <v>0</v>
      </c>
    </row>
    <row r="1455" ht="12.75">
      <c r="AS1455" s="14">
        <f t="shared" si="44"/>
        <v>0</v>
      </c>
    </row>
    <row r="1456" ht="12.75">
      <c r="AS1456" s="14">
        <f t="shared" si="44"/>
        <v>0</v>
      </c>
    </row>
    <row r="1457" ht="12.75">
      <c r="AS1457" s="14">
        <f t="shared" si="44"/>
        <v>0</v>
      </c>
    </row>
    <row r="1458" ht="12.75">
      <c r="AS1458" s="14">
        <f t="shared" si="44"/>
        <v>0</v>
      </c>
    </row>
    <row r="1459" ht="12.75">
      <c r="AS1459" s="14">
        <f t="shared" si="44"/>
        <v>0</v>
      </c>
    </row>
    <row r="1460" ht="12.75">
      <c r="AS1460" s="14">
        <f t="shared" si="44"/>
        <v>0</v>
      </c>
    </row>
    <row r="1461" ht="12.75">
      <c r="AS1461" s="14">
        <f t="shared" si="44"/>
        <v>0</v>
      </c>
    </row>
    <row r="1462" ht="12.75">
      <c r="AS1462" s="14">
        <f t="shared" si="44"/>
        <v>0</v>
      </c>
    </row>
    <row r="1463" ht="12.75">
      <c r="AS1463" s="14">
        <f t="shared" si="44"/>
        <v>0</v>
      </c>
    </row>
    <row r="1464" ht="12.75">
      <c r="AS1464" s="14">
        <f t="shared" si="44"/>
        <v>0</v>
      </c>
    </row>
    <row r="1465" ht="12.75">
      <c r="AS1465" s="14">
        <f t="shared" si="44"/>
        <v>0</v>
      </c>
    </row>
    <row r="1466" ht="12.75">
      <c r="AS1466" s="14">
        <f t="shared" si="44"/>
        <v>0</v>
      </c>
    </row>
    <row r="1467" ht="12.75">
      <c r="AS1467" s="14">
        <f t="shared" si="44"/>
        <v>0</v>
      </c>
    </row>
    <row r="1468" ht="12.75">
      <c r="AS1468" s="14">
        <f t="shared" si="44"/>
        <v>0</v>
      </c>
    </row>
    <row r="1469" ht="12.75">
      <c r="AS1469" s="14">
        <f t="shared" si="44"/>
        <v>0</v>
      </c>
    </row>
    <row r="1470" ht="12.75">
      <c r="AS1470" s="14">
        <f t="shared" si="44"/>
        <v>0</v>
      </c>
    </row>
    <row r="1471" ht="12.75">
      <c r="AS1471" s="14">
        <f t="shared" si="44"/>
        <v>0</v>
      </c>
    </row>
    <row r="1472" ht="12.75">
      <c r="AS1472" s="14">
        <f t="shared" si="44"/>
        <v>0</v>
      </c>
    </row>
    <row r="1473" ht="12.75">
      <c r="AS1473" s="14">
        <f t="shared" si="44"/>
        <v>0</v>
      </c>
    </row>
    <row r="1474" ht="12.75">
      <c r="AS1474" s="14">
        <f t="shared" si="44"/>
        <v>0</v>
      </c>
    </row>
    <row r="1475" ht="12.75">
      <c r="AS1475" s="14">
        <f t="shared" si="44"/>
        <v>0</v>
      </c>
    </row>
    <row r="1476" ht="12.75">
      <c r="AS1476" s="14">
        <f t="shared" si="44"/>
        <v>0</v>
      </c>
    </row>
    <row r="1477" ht="12.75">
      <c r="AS1477" s="14">
        <f t="shared" si="44"/>
        <v>0</v>
      </c>
    </row>
    <row r="1478" ht="12.75">
      <c r="AS1478" s="14">
        <f t="shared" si="44"/>
        <v>0</v>
      </c>
    </row>
    <row r="1479" ht="12.75">
      <c r="AS1479" s="14">
        <f t="shared" si="44"/>
        <v>0</v>
      </c>
    </row>
    <row r="1480" ht="12.75">
      <c r="AS1480" s="14">
        <f t="shared" si="44"/>
        <v>0</v>
      </c>
    </row>
    <row r="1481" ht="12.75">
      <c r="AS1481" s="14">
        <f t="shared" si="44"/>
        <v>0</v>
      </c>
    </row>
    <row r="1482" ht="12.75">
      <c r="AS1482" s="14">
        <f t="shared" si="44"/>
        <v>0</v>
      </c>
    </row>
    <row r="1483" ht="12.75">
      <c r="AS1483" s="14">
        <f t="shared" si="44"/>
        <v>0</v>
      </c>
    </row>
    <row r="1484" ht="12.75">
      <c r="AS1484" s="14">
        <f t="shared" si="44"/>
        <v>0</v>
      </c>
    </row>
    <row r="1485" ht="12.75">
      <c r="AS1485" s="14">
        <f t="shared" si="44"/>
        <v>0</v>
      </c>
    </row>
    <row r="1486" ht="12.75">
      <c r="AS1486" s="14">
        <f t="shared" si="44"/>
        <v>0</v>
      </c>
    </row>
    <row r="1487" ht="12.75">
      <c r="AS1487" s="14">
        <f t="shared" si="44"/>
        <v>0</v>
      </c>
    </row>
    <row r="1488" ht="12.75">
      <c r="AS1488" s="14">
        <f t="shared" si="44"/>
        <v>0</v>
      </c>
    </row>
    <row r="1489" ht="12.75">
      <c r="AS1489" s="14">
        <f t="shared" si="44"/>
        <v>0</v>
      </c>
    </row>
    <row r="1490" ht="12.75">
      <c r="AS1490" s="14">
        <f t="shared" si="44"/>
        <v>0</v>
      </c>
    </row>
    <row r="1491" ht="12.75">
      <c r="AS1491" s="14">
        <f t="shared" si="44"/>
        <v>0</v>
      </c>
    </row>
    <row r="1492" ht="12.75">
      <c r="AS1492" s="14">
        <f t="shared" si="44"/>
        <v>0</v>
      </c>
    </row>
    <row r="1493" ht="12.75">
      <c r="AS1493" s="14">
        <f t="shared" si="44"/>
        <v>0</v>
      </c>
    </row>
    <row r="1494" ht="12.75">
      <c r="AS1494" s="14">
        <f t="shared" si="44"/>
        <v>0</v>
      </c>
    </row>
    <row r="1495" ht="12.75">
      <c r="AS1495" s="14">
        <f t="shared" si="44"/>
        <v>0</v>
      </c>
    </row>
    <row r="1496" ht="12.75">
      <c r="AS1496" s="14">
        <f t="shared" si="44"/>
        <v>0</v>
      </c>
    </row>
    <row r="1497" ht="12.75">
      <c r="AS1497" s="14">
        <f t="shared" si="44"/>
        <v>0</v>
      </c>
    </row>
    <row r="1498" ht="12.75">
      <c r="AS1498" s="14">
        <f t="shared" si="44"/>
        <v>0</v>
      </c>
    </row>
    <row r="1499" ht="12.75">
      <c r="AS1499" s="14">
        <f aca="true" t="shared" si="45" ref="AS1499:AS1562">COUNT(F1499:AQ1499)</f>
        <v>0</v>
      </c>
    </row>
    <row r="1500" ht="12.75">
      <c r="AS1500" s="14">
        <f t="shared" si="45"/>
        <v>0</v>
      </c>
    </row>
    <row r="1501" ht="12.75">
      <c r="AS1501" s="14">
        <f t="shared" si="45"/>
        <v>0</v>
      </c>
    </row>
    <row r="1502" ht="12.75">
      <c r="AS1502" s="14">
        <f t="shared" si="45"/>
        <v>0</v>
      </c>
    </row>
    <row r="1503" ht="12.75">
      <c r="AS1503" s="14">
        <f t="shared" si="45"/>
        <v>0</v>
      </c>
    </row>
    <row r="1504" ht="12.75">
      <c r="AS1504" s="14">
        <f t="shared" si="45"/>
        <v>0</v>
      </c>
    </row>
    <row r="1505" ht="12.75">
      <c r="AS1505" s="14">
        <f t="shared" si="45"/>
        <v>0</v>
      </c>
    </row>
    <row r="1506" ht="12.75">
      <c r="AS1506" s="14">
        <f t="shared" si="45"/>
        <v>0</v>
      </c>
    </row>
    <row r="1507" ht="12.75">
      <c r="AS1507" s="14">
        <f t="shared" si="45"/>
        <v>0</v>
      </c>
    </row>
    <row r="1508" ht="12.75">
      <c r="AS1508" s="14">
        <f t="shared" si="45"/>
        <v>0</v>
      </c>
    </row>
    <row r="1509" ht="12.75">
      <c r="AS1509" s="14">
        <f t="shared" si="45"/>
        <v>0</v>
      </c>
    </row>
    <row r="1510" ht="12.75">
      <c r="AS1510" s="14">
        <f t="shared" si="45"/>
        <v>0</v>
      </c>
    </row>
    <row r="1511" ht="12.75">
      <c r="AS1511" s="14">
        <f t="shared" si="45"/>
        <v>0</v>
      </c>
    </row>
    <row r="1512" ht="12.75">
      <c r="AS1512" s="14">
        <f t="shared" si="45"/>
        <v>0</v>
      </c>
    </row>
    <row r="1513" ht="12.75">
      <c r="AS1513" s="14">
        <f t="shared" si="45"/>
        <v>0</v>
      </c>
    </row>
    <row r="1514" ht="12.75">
      <c r="AS1514" s="14">
        <f t="shared" si="45"/>
        <v>0</v>
      </c>
    </row>
    <row r="1515" ht="12.75">
      <c r="AS1515" s="14">
        <f t="shared" si="45"/>
        <v>0</v>
      </c>
    </row>
    <row r="1516" ht="12.75">
      <c r="AS1516" s="14">
        <f t="shared" si="45"/>
        <v>0</v>
      </c>
    </row>
    <row r="1517" ht="12.75">
      <c r="AS1517" s="14">
        <f t="shared" si="45"/>
        <v>0</v>
      </c>
    </row>
    <row r="1518" ht="12.75">
      <c r="AS1518" s="14">
        <f t="shared" si="45"/>
        <v>0</v>
      </c>
    </row>
    <row r="1519" ht="12.75">
      <c r="AS1519" s="14">
        <f t="shared" si="45"/>
        <v>0</v>
      </c>
    </row>
    <row r="1520" ht="12.75">
      <c r="AS1520" s="14">
        <f t="shared" si="45"/>
        <v>0</v>
      </c>
    </row>
    <row r="1521" ht="12.75">
      <c r="AS1521" s="14">
        <f t="shared" si="45"/>
        <v>0</v>
      </c>
    </row>
    <row r="1522" ht="12.75">
      <c r="AS1522" s="14">
        <f t="shared" si="45"/>
        <v>0</v>
      </c>
    </row>
    <row r="1523" ht="12.75">
      <c r="AS1523" s="14">
        <f t="shared" si="45"/>
        <v>0</v>
      </c>
    </row>
    <row r="1524" ht="12.75">
      <c r="AS1524" s="14">
        <f t="shared" si="45"/>
        <v>0</v>
      </c>
    </row>
    <row r="1525" ht="12.75">
      <c r="AS1525" s="14">
        <f t="shared" si="45"/>
        <v>0</v>
      </c>
    </row>
    <row r="1526" ht="12.75">
      <c r="AS1526" s="14">
        <f t="shared" si="45"/>
        <v>0</v>
      </c>
    </row>
    <row r="1527" ht="12.75">
      <c r="AS1527" s="14">
        <f t="shared" si="45"/>
        <v>0</v>
      </c>
    </row>
    <row r="1528" ht="12.75">
      <c r="AS1528" s="14">
        <f t="shared" si="45"/>
        <v>0</v>
      </c>
    </row>
    <row r="1529" ht="12.75">
      <c r="AS1529" s="14">
        <f t="shared" si="45"/>
        <v>0</v>
      </c>
    </row>
    <row r="1530" ht="12.75">
      <c r="AS1530" s="14">
        <f t="shared" si="45"/>
        <v>0</v>
      </c>
    </row>
    <row r="1531" ht="12.75">
      <c r="AS1531" s="14">
        <f t="shared" si="45"/>
        <v>0</v>
      </c>
    </row>
    <row r="1532" ht="12.75">
      <c r="AS1532" s="14">
        <f t="shared" si="45"/>
        <v>0</v>
      </c>
    </row>
    <row r="1533" ht="12.75">
      <c r="AS1533" s="14">
        <f t="shared" si="45"/>
        <v>0</v>
      </c>
    </row>
    <row r="1534" ht="12.75">
      <c r="AS1534" s="14">
        <f t="shared" si="45"/>
        <v>0</v>
      </c>
    </row>
    <row r="1535" ht="12.75">
      <c r="AS1535" s="14">
        <f t="shared" si="45"/>
        <v>0</v>
      </c>
    </row>
    <row r="1536" ht="12.75">
      <c r="AS1536" s="14">
        <f t="shared" si="45"/>
        <v>0</v>
      </c>
    </row>
    <row r="1537" ht="12.75">
      <c r="AS1537" s="14">
        <f t="shared" si="45"/>
        <v>0</v>
      </c>
    </row>
    <row r="1538" ht="12.75">
      <c r="AS1538" s="14">
        <f t="shared" si="45"/>
        <v>0</v>
      </c>
    </row>
    <row r="1539" ht="12.75">
      <c r="AS1539" s="14">
        <f t="shared" si="45"/>
        <v>0</v>
      </c>
    </row>
    <row r="1540" ht="12.75">
      <c r="AS1540" s="14">
        <f t="shared" si="45"/>
        <v>0</v>
      </c>
    </row>
    <row r="1541" ht="12.75">
      <c r="AS1541" s="14">
        <f t="shared" si="45"/>
        <v>0</v>
      </c>
    </row>
    <row r="1542" ht="12.75">
      <c r="AS1542" s="14">
        <f t="shared" si="45"/>
        <v>0</v>
      </c>
    </row>
    <row r="1543" ht="12.75">
      <c r="AS1543" s="14">
        <f t="shared" si="45"/>
        <v>0</v>
      </c>
    </row>
    <row r="1544" ht="12.75">
      <c r="AS1544" s="14">
        <f t="shared" si="45"/>
        <v>0</v>
      </c>
    </row>
    <row r="1545" ht="12.75">
      <c r="AS1545" s="14">
        <f t="shared" si="45"/>
        <v>0</v>
      </c>
    </row>
    <row r="1546" ht="12.75">
      <c r="AS1546" s="14">
        <f t="shared" si="45"/>
        <v>0</v>
      </c>
    </row>
    <row r="1547" ht="12.75">
      <c r="AS1547" s="14">
        <f t="shared" si="45"/>
        <v>0</v>
      </c>
    </row>
    <row r="1548" ht="12.75">
      <c r="AS1548" s="14">
        <f t="shared" si="45"/>
        <v>0</v>
      </c>
    </row>
    <row r="1549" ht="12.75">
      <c r="AS1549" s="14">
        <f t="shared" si="45"/>
        <v>0</v>
      </c>
    </row>
    <row r="1550" ht="12.75">
      <c r="AS1550" s="14">
        <f t="shared" si="45"/>
        <v>0</v>
      </c>
    </row>
    <row r="1551" ht="12.75">
      <c r="AS1551" s="14">
        <f t="shared" si="45"/>
        <v>0</v>
      </c>
    </row>
    <row r="1552" ht="12.75">
      <c r="AS1552" s="14">
        <f t="shared" si="45"/>
        <v>0</v>
      </c>
    </row>
    <row r="1553" ht="12.75">
      <c r="AS1553" s="14">
        <f t="shared" si="45"/>
        <v>0</v>
      </c>
    </row>
    <row r="1554" ht="12.75">
      <c r="AS1554" s="14">
        <f t="shared" si="45"/>
        <v>0</v>
      </c>
    </row>
    <row r="1555" ht="12.75">
      <c r="AS1555" s="14">
        <f t="shared" si="45"/>
        <v>0</v>
      </c>
    </row>
    <row r="1556" ht="12.75">
      <c r="AS1556" s="14">
        <f t="shared" si="45"/>
        <v>0</v>
      </c>
    </row>
    <row r="1557" ht="12.75">
      <c r="AS1557" s="14">
        <f t="shared" si="45"/>
        <v>0</v>
      </c>
    </row>
    <row r="1558" ht="12.75">
      <c r="AS1558" s="14">
        <f t="shared" si="45"/>
        <v>0</v>
      </c>
    </row>
    <row r="1559" ht="12.75">
      <c r="AS1559" s="14">
        <f t="shared" si="45"/>
        <v>0</v>
      </c>
    </row>
    <row r="1560" ht="12.75">
      <c r="AS1560" s="14">
        <f t="shared" si="45"/>
        <v>0</v>
      </c>
    </row>
    <row r="1561" ht="12.75">
      <c r="AS1561" s="14">
        <f t="shared" si="45"/>
        <v>0</v>
      </c>
    </row>
    <row r="1562" ht="12.75">
      <c r="AS1562" s="14">
        <f t="shared" si="45"/>
        <v>0</v>
      </c>
    </row>
    <row r="1563" ht="12.75">
      <c r="AS1563" s="14">
        <f aca="true" t="shared" si="46" ref="AS1563:AS1626">COUNT(F1563:AQ1563)</f>
        <v>0</v>
      </c>
    </row>
    <row r="1564" ht="12.75">
      <c r="AS1564" s="14">
        <f t="shared" si="46"/>
        <v>0</v>
      </c>
    </row>
    <row r="1565" ht="12.75">
      <c r="AS1565" s="14">
        <f t="shared" si="46"/>
        <v>0</v>
      </c>
    </row>
    <row r="1566" ht="12.75">
      <c r="AS1566" s="14">
        <f t="shared" si="46"/>
        <v>0</v>
      </c>
    </row>
    <row r="1567" ht="12.75">
      <c r="AS1567" s="14">
        <f t="shared" si="46"/>
        <v>0</v>
      </c>
    </row>
    <row r="1568" ht="12.75">
      <c r="AS1568" s="14">
        <f t="shared" si="46"/>
        <v>0</v>
      </c>
    </row>
    <row r="1569" ht="12.75">
      <c r="AS1569" s="14">
        <f t="shared" si="46"/>
        <v>0</v>
      </c>
    </row>
    <row r="1570" ht="12.75">
      <c r="AS1570" s="14">
        <f t="shared" si="46"/>
        <v>0</v>
      </c>
    </row>
    <row r="1571" ht="12.75">
      <c r="AS1571" s="14">
        <f t="shared" si="46"/>
        <v>0</v>
      </c>
    </row>
    <row r="1572" ht="12.75">
      <c r="AS1572" s="14">
        <f t="shared" si="46"/>
        <v>0</v>
      </c>
    </row>
    <row r="1573" ht="12.75">
      <c r="AS1573" s="14">
        <f t="shared" si="46"/>
        <v>0</v>
      </c>
    </row>
    <row r="1574" ht="12.75">
      <c r="AS1574" s="14">
        <f t="shared" si="46"/>
        <v>0</v>
      </c>
    </row>
    <row r="1575" ht="12.75">
      <c r="AS1575" s="14">
        <f t="shared" si="46"/>
        <v>0</v>
      </c>
    </row>
    <row r="1576" ht="12.75">
      <c r="AS1576" s="14">
        <f t="shared" si="46"/>
        <v>0</v>
      </c>
    </row>
    <row r="1577" ht="12.75">
      <c r="AS1577" s="14">
        <f t="shared" si="46"/>
        <v>0</v>
      </c>
    </row>
    <row r="1578" ht="12.75">
      <c r="AS1578" s="14">
        <f t="shared" si="46"/>
        <v>0</v>
      </c>
    </row>
    <row r="1579" ht="12.75">
      <c r="AS1579" s="14">
        <f t="shared" si="46"/>
        <v>0</v>
      </c>
    </row>
    <row r="1580" ht="12.75">
      <c r="AS1580" s="14">
        <f t="shared" si="46"/>
        <v>0</v>
      </c>
    </row>
    <row r="1581" ht="12.75">
      <c r="AS1581" s="14">
        <f t="shared" si="46"/>
        <v>0</v>
      </c>
    </row>
    <row r="1582" ht="12.75">
      <c r="AS1582" s="14">
        <f t="shared" si="46"/>
        <v>0</v>
      </c>
    </row>
    <row r="1583" ht="12.75">
      <c r="AS1583" s="14">
        <f t="shared" si="46"/>
        <v>0</v>
      </c>
    </row>
    <row r="1584" ht="12.75">
      <c r="AS1584" s="14">
        <f t="shared" si="46"/>
        <v>0</v>
      </c>
    </row>
    <row r="1585" ht="12.75">
      <c r="AS1585" s="14">
        <f t="shared" si="46"/>
        <v>0</v>
      </c>
    </row>
    <row r="1586" ht="12.75">
      <c r="AS1586" s="14">
        <f t="shared" si="46"/>
        <v>0</v>
      </c>
    </row>
    <row r="1587" ht="12.75">
      <c r="AS1587" s="14">
        <f t="shared" si="46"/>
        <v>0</v>
      </c>
    </row>
    <row r="1588" ht="12.75">
      <c r="AS1588" s="14">
        <f t="shared" si="46"/>
        <v>0</v>
      </c>
    </row>
    <row r="1589" ht="12.75">
      <c r="AS1589" s="14">
        <f t="shared" si="46"/>
        <v>0</v>
      </c>
    </row>
    <row r="1590" ht="12.75">
      <c r="AS1590" s="14">
        <f t="shared" si="46"/>
        <v>0</v>
      </c>
    </row>
    <row r="1591" ht="12.75">
      <c r="AS1591" s="14">
        <f t="shared" si="46"/>
        <v>0</v>
      </c>
    </row>
    <row r="1592" ht="12.75">
      <c r="AS1592" s="14">
        <f t="shared" si="46"/>
        <v>0</v>
      </c>
    </row>
    <row r="1593" ht="12.75">
      <c r="AS1593" s="14">
        <f t="shared" si="46"/>
        <v>0</v>
      </c>
    </row>
    <row r="1594" ht="12.75">
      <c r="AS1594" s="14">
        <f t="shared" si="46"/>
        <v>0</v>
      </c>
    </row>
    <row r="1595" ht="12.75">
      <c r="AS1595" s="14">
        <f t="shared" si="46"/>
        <v>0</v>
      </c>
    </row>
    <row r="1596" ht="12.75">
      <c r="AS1596" s="14">
        <f t="shared" si="46"/>
        <v>0</v>
      </c>
    </row>
    <row r="1597" ht="12.75">
      <c r="AS1597" s="14">
        <f t="shared" si="46"/>
        <v>0</v>
      </c>
    </row>
    <row r="1598" ht="12.75">
      <c r="AS1598" s="14">
        <f t="shared" si="46"/>
        <v>0</v>
      </c>
    </row>
    <row r="1599" ht="12.75">
      <c r="AS1599" s="14">
        <f t="shared" si="46"/>
        <v>0</v>
      </c>
    </row>
    <row r="1600" ht="12.75">
      <c r="AS1600" s="14">
        <f t="shared" si="46"/>
        <v>0</v>
      </c>
    </row>
    <row r="1601" ht="12.75">
      <c r="AS1601" s="14">
        <f t="shared" si="46"/>
        <v>0</v>
      </c>
    </row>
    <row r="1602" ht="12.75">
      <c r="AS1602" s="14">
        <f t="shared" si="46"/>
        <v>0</v>
      </c>
    </row>
    <row r="1603" ht="12.75">
      <c r="AS1603" s="14">
        <f t="shared" si="46"/>
        <v>0</v>
      </c>
    </row>
    <row r="1604" ht="12.75">
      <c r="AS1604" s="14">
        <f t="shared" si="46"/>
        <v>0</v>
      </c>
    </row>
    <row r="1605" ht="12.75">
      <c r="AS1605" s="14">
        <f t="shared" si="46"/>
        <v>0</v>
      </c>
    </row>
    <row r="1606" ht="12.75">
      <c r="AS1606" s="14">
        <f t="shared" si="46"/>
        <v>0</v>
      </c>
    </row>
    <row r="1607" ht="12.75">
      <c r="AS1607" s="14">
        <f t="shared" si="46"/>
        <v>0</v>
      </c>
    </row>
    <row r="1608" ht="12.75">
      <c r="AS1608" s="14">
        <f t="shared" si="46"/>
        <v>0</v>
      </c>
    </row>
    <row r="1609" ht="12.75">
      <c r="AS1609" s="14">
        <f t="shared" si="46"/>
        <v>0</v>
      </c>
    </row>
    <row r="1610" ht="12.75">
      <c r="AS1610" s="14">
        <f t="shared" si="46"/>
        <v>0</v>
      </c>
    </row>
    <row r="1611" ht="12.75">
      <c r="AS1611" s="14">
        <f t="shared" si="46"/>
        <v>0</v>
      </c>
    </row>
    <row r="1612" ht="12.75">
      <c r="AS1612" s="14">
        <f t="shared" si="46"/>
        <v>0</v>
      </c>
    </row>
    <row r="1613" ht="12.75">
      <c r="AS1613" s="14">
        <f t="shared" si="46"/>
        <v>0</v>
      </c>
    </row>
    <row r="1614" ht="12.75">
      <c r="AS1614" s="14">
        <f t="shared" si="46"/>
        <v>0</v>
      </c>
    </row>
    <row r="1615" ht="12.75">
      <c r="AS1615" s="14">
        <f t="shared" si="46"/>
        <v>0</v>
      </c>
    </row>
    <row r="1616" ht="12.75">
      <c r="AS1616" s="14">
        <f t="shared" si="46"/>
        <v>0</v>
      </c>
    </row>
    <row r="1617" ht="12.75">
      <c r="AS1617" s="14">
        <f t="shared" si="46"/>
        <v>0</v>
      </c>
    </row>
    <row r="1618" ht="12.75">
      <c r="AS1618" s="14">
        <f t="shared" si="46"/>
        <v>0</v>
      </c>
    </row>
    <row r="1619" ht="12.75">
      <c r="AS1619" s="14">
        <f t="shared" si="46"/>
        <v>0</v>
      </c>
    </row>
    <row r="1620" ht="12.75">
      <c r="AS1620" s="14">
        <f t="shared" si="46"/>
        <v>0</v>
      </c>
    </row>
    <row r="1621" ht="12.75">
      <c r="AS1621" s="14">
        <f t="shared" si="46"/>
        <v>0</v>
      </c>
    </row>
    <row r="1622" ht="12.75">
      <c r="AS1622" s="14">
        <f t="shared" si="46"/>
        <v>0</v>
      </c>
    </row>
    <row r="1623" ht="12.75">
      <c r="AS1623" s="14">
        <f t="shared" si="46"/>
        <v>0</v>
      </c>
    </row>
    <row r="1624" ht="12.75">
      <c r="AS1624" s="14">
        <f t="shared" si="46"/>
        <v>0</v>
      </c>
    </row>
    <row r="1625" ht="12.75">
      <c r="AS1625" s="14">
        <f t="shared" si="46"/>
        <v>0</v>
      </c>
    </row>
    <row r="1626" ht="12.75">
      <c r="AS1626" s="14">
        <f t="shared" si="46"/>
        <v>0</v>
      </c>
    </row>
    <row r="1627" ht="12.75">
      <c r="AS1627" s="14">
        <f aca="true" t="shared" si="47" ref="AS1627:AS1690">COUNT(F1627:AQ1627)</f>
        <v>0</v>
      </c>
    </row>
    <row r="1628" ht="12.75">
      <c r="AS1628" s="14">
        <f t="shared" si="47"/>
        <v>0</v>
      </c>
    </row>
    <row r="1629" ht="12.75">
      <c r="AS1629" s="14">
        <f t="shared" si="47"/>
        <v>0</v>
      </c>
    </row>
    <row r="1630" ht="12.75">
      <c r="AS1630" s="14">
        <f t="shared" si="47"/>
        <v>0</v>
      </c>
    </row>
    <row r="1631" ht="12.75">
      <c r="AS1631" s="14">
        <f t="shared" si="47"/>
        <v>0</v>
      </c>
    </row>
    <row r="1632" ht="12.75">
      <c r="AS1632" s="14">
        <f t="shared" si="47"/>
        <v>0</v>
      </c>
    </row>
    <row r="1633" ht="12.75">
      <c r="AS1633" s="14">
        <f t="shared" si="47"/>
        <v>0</v>
      </c>
    </row>
    <row r="1634" ht="12.75">
      <c r="AS1634" s="14">
        <f t="shared" si="47"/>
        <v>0</v>
      </c>
    </row>
    <row r="1635" ht="12.75">
      <c r="AS1635" s="14">
        <f t="shared" si="47"/>
        <v>0</v>
      </c>
    </row>
    <row r="1636" ht="12.75">
      <c r="AS1636" s="14">
        <f t="shared" si="47"/>
        <v>0</v>
      </c>
    </row>
    <row r="1637" ht="12.75">
      <c r="AS1637" s="14">
        <f t="shared" si="47"/>
        <v>0</v>
      </c>
    </row>
    <row r="1638" ht="12.75">
      <c r="AS1638" s="14">
        <f t="shared" si="47"/>
        <v>0</v>
      </c>
    </row>
    <row r="1639" ht="12.75">
      <c r="AS1639" s="14">
        <f t="shared" si="47"/>
        <v>0</v>
      </c>
    </row>
    <row r="1640" ht="12.75">
      <c r="AS1640" s="14">
        <f t="shared" si="47"/>
        <v>0</v>
      </c>
    </row>
    <row r="1641" ht="12.75">
      <c r="AS1641" s="14">
        <f t="shared" si="47"/>
        <v>0</v>
      </c>
    </row>
    <row r="1642" ht="12.75">
      <c r="AS1642" s="14">
        <f t="shared" si="47"/>
        <v>0</v>
      </c>
    </row>
    <row r="1643" ht="12.75">
      <c r="AS1643" s="14">
        <f t="shared" si="47"/>
        <v>0</v>
      </c>
    </row>
    <row r="1644" ht="12.75">
      <c r="AS1644" s="14">
        <f t="shared" si="47"/>
        <v>0</v>
      </c>
    </row>
    <row r="1645" ht="12.75">
      <c r="AS1645" s="14">
        <f t="shared" si="47"/>
        <v>0</v>
      </c>
    </row>
    <row r="1646" ht="12.75">
      <c r="AS1646" s="14">
        <f t="shared" si="47"/>
        <v>0</v>
      </c>
    </row>
    <row r="1647" ht="12.75">
      <c r="AS1647" s="14">
        <f t="shared" si="47"/>
        <v>0</v>
      </c>
    </row>
    <row r="1648" ht="12.75">
      <c r="AS1648" s="14">
        <f t="shared" si="47"/>
        <v>0</v>
      </c>
    </row>
    <row r="1649" ht="12.75">
      <c r="AS1649" s="14">
        <f t="shared" si="47"/>
        <v>0</v>
      </c>
    </row>
    <row r="1650" ht="12.75">
      <c r="AS1650" s="14">
        <f t="shared" si="47"/>
        <v>0</v>
      </c>
    </row>
    <row r="1651" ht="12.75">
      <c r="AS1651" s="14">
        <f t="shared" si="47"/>
        <v>0</v>
      </c>
    </row>
    <row r="1652" ht="12.75">
      <c r="AS1652" s="14">
        <f t="shared" si="47"/>
        <v>0</v>
      </c>
    </row>
    <row r="1653" ht="12.75">
      <c r="AS1653" s="14">
        <f t="shared" si="47"/>
        <v>0</v>
      </c>
    </row>
    <row r="1654" ht="12.75">
      <c r="AS1654" s="14">
        <f t="shared" si="47"/>
        <v>0</v>
      </c>
    </row>
    <row r="1655" ht="12.75">
      <c r="AS1655" s="14">
        <f t="shared" si="47"/>
        <v>0</v>
      </c>
    </row>
    <row r="1656" ht="12.75">
      <c r="AS1656" s="14">
        <f t="shared" si="47"/>
        <v>0</v>
      </c>
    </row>
    <row r="1657" ht="12.75">
      <c r="AS1657" s="14">
        <f t="shared" si="47"/>
        <v>0</v>
      </c>
    </row>
    <row r="1658" ht="12.75">
      <c r="AS1658" s="14">
        <f t="shared" si="47"/>
        <v>0</v>
      </c>
    </row>
    <row r="1659" ht="12.75">
      <c r="AS1659" s="14">
        <f t="shared" si="47"/>
        <v>0</v>
      </c>
    </row>
    <row r="1660" ht="12.75">
      <c r="AS1660" s="14">
        <f t="shared" si="47"/>
        <v>0</v>
      </c>
    </row>
    <row r="1661" ht="12.75">
      <c r="AS1661" s="14">
        <f t="shared" si="47"/>
        <v>0</v>
      </c>
    </row>
    <row r="1662" ht="12.75">
      <c r="AS1662" s="14">
        <f t="shared" si="47"/>
        <v>0</v>
      </c>
    </row>
    <row r="1663" ht="12.75">
      <c r="AS1663" s="14">
        <f t="shared" si="47"/>
        <v>0</v>
      </c>
    </row>
    <row r="1664" ht="12.75">
      <c r="AS1664" s="14">
        <f t="shared" si="47"/>
        <v>0</v>
      </c>
    </row>
    <row r="1665" ht="12.75">
      <c r="AS1665" s="14">
        <f t="shared" si="47"/>
        <v>0</v>
      </c>
    </row>
    <row r="1666" ht="12.75">
      <c r="AS1666" s="14">
        <f t="shared" si="47"/>
        <v>0</v>
      </c>
    </row>
    <row r="1667" ht="12.75">
      <c r="AS1667" s="14">
        <f t="shared" si="47"/>
        <v>0</v>
      </c>
    </row>
    <row r="1668" ht="12.75">
      <c r="AS1668" s="14">
        <f t="shared" si="47"/>
        <v>0</v>
      </c>
    </row>
    <row r="1669" ht="12.75">
      <c r="AS1669" s="14">
        <f t="shared" si="47"/>
        <v>0</v>
      </c>
    </row>
    <row r="1670" ht="12.75">
      <c r="AS1670" s="14">
        <f t="shared" si="47"/>
        <v>0</v>
      </c>
    </row>
    <row r="1671" ht="12.75">
      <c r="AS1671" s="14">
        <f t="shared" si="47"/>
        <v>0</v>
      </c>
    </row>
    <row r="1672" ht="12.75">
      <c r="AS1672" s="14">
        <f t="shared" si="47"/>
        <v>0</v>
      </c>
    </row>
    <row r="1673" ht="12.75">
      <c r="AS1673" s="14">
        <f t="shared" si="47"/>
        <v>0</v>
      </c>
    </row>
    <row r="1674" ht="12.75">
      <c r="AS1674" s="14">
        <f t="shared" si="47"/>
        <v>0</v>
      </c>
    </row>
    <row r="1675" ht="12.75">
      <c r="AS1675" s="14">
        <f t="shared" si="47"/>
        <v>0</v>
      </c>
    </row>
    <row r="1676" ht="12.75">
      <c r="AS1676" s="14">
        <f t="shared" si="47"/>
        <v>0</v>
      </c>
    </row>
    <row r="1677" ht="12.75">
      <c r="AS1677" s="14">
        <f t="shared" si="47"/>
        <v>0</v>
      </c>
    </row>
    <row r="1678" ht="12.75">
      <c r="AS1678" s="14">
        <f t="shared" si="47"/>
        <v>0</v>
      </c>
    </row>
    <row r="1679" ht="12.75">
      <c r="AS1679" s="14">
        <f t="shared" si="47"/>
        <v>0</v>
      </c>
    </row>
    <row r="1680" ht="12.75">
      <c r="AS1680" s="14">
        <f t="shared" si="47"/>
        <v>0</v>
      </c>
    </row>
    <row r="1681" ht="12.75">
      <c r="AS1681" s="14">
        <f t="shared" si="47"/>
        <v>0</v>
      </c>
    </row>
    <row r="1682" ht="12.75">
      <c r="AS1682" s="14">
        <f t="shared" si="47"/>
        <v>0</v>
      </c>
    </row>
    <row r="1683" ht="12.75">
      <c r="AS1683" s="14">
        <f t="shared" si="47"/>
        <v>0</v>
      </c>
    </row>
    <row r="1684" ht="12.75">
      <c r="AS1684" s="14">
        <f t="shared" si="47"/>
        <v>0</v>
      </c>
    </row>
    <row r="1685" ht="12.75">
      <c r="AS1685" s="14">
        <f t="shared" si="47"/>
        <v>0</v>
      </c>
    </row>
    <row r="1686" ht="12.75">
      <c r="AS1686" s="14">
        <f t="shared" si="47"/>
        <v>0</v>
      </c>
    </row>
    <row r="1687" ht="12.75">
      <c r="AS1687" s="14">
        <f t="shared" si="47"/>
        <v>0</v>
      </c>
    </row>
    <row r="1688" ht="12.75">
      <c r="AS1688" s="14">
        <f t="shared" si="47"/>
        <v>0</v>
      </c>
    </row>
    <row r="1689" ht="12.75">
      <c r="AS1689" s="14">
        <f t="shared" si="47"/>
        <v>0</v>
      </c>
    </row>
    <row r="1690" ht="12.75">
      <c r="AS1690" s="14">
        <f t="shared" si="47"/>
        <v>0</v>
      </c>
    </row>
    <row r="1691" ht="12.75">
      <c r="AS1691" s="14">
        <f aca="true" t="shared" si="48" ref="AS1691:AS1754">COUNT(F1691:AQ1691)</f>
        <v>0</v>
      </c>
    </row>
    <row r="1692" ht="12.75">
      <c r="AS1692" s="14">
        <f t="shared" si="48"/>
        <v>0</v>
      </c>
    </row>
    <row r="1693" ht="12.75">
      <c r="AS1693" s="14">
        <f t="shared" si="48"/>
        <v>0</v>
      </c>
    </row>
    <row r="1694" ht="12.75">
      <c r="AS1694" s="14">
        <f t="shared" si="48"/>
        <v>0</v>
      </c>
    </row>
    <row r="1695" ht="12.75">
      <c r="AS1695" s="14">
        <f t="shared" si="48"/>
        <v>0</v>
      </c>
    </row>
    <row r="1696" ht="12.75">
      <c r="AS1696" s="14">
        <f t="shared" si="48"/>
        <v>0</v>
      </c>
    </row>
    <row r="1697" ht="12.75">
      <c r="AS1697" s="14">
        <f t="shared" si="48"/>
        <v>0</v>
      </c>
    </row>
    <row r="1698" ht="12.75">
      <c r="AS1698" s="14">
        <f t="shared" si="48"/>
        <v>0</v>
      </c>
    </row>
    <row r="1699" ht="12.75">
      <c r="AS1699" s="14">
        <f t="shared" si="48"/>
        <v>0</v>
      </c>
    </row>
    <row r="1700" ht="12.75">
      <c r="AS1700" s="14">
        <f t="shared" si="48"/>
        <v>0</v>
      </c>
    </row>
    <row r="1701" ht="12.75">
      <c r="AS1701" s="14">
        <f t="shared" si="48"/>
        <v>0</v>
      </c>
    </row>
    <row r="1702" ht="12.75">
      <c r="AS1702" s="14">
        <f t="shared" si="48"/>
        <v>0</v>
      </c>
    </row>
    <row r="1703" ht="12.75">
      <c r="AS1703" s="14">
        <f t="shared" si="48"/>
        <v>0</v>
      </c>
    </row>
    <row r="1704" ht="12.75">
      <c r="AS1704" s="14">
        <f t="shared" si="48"/>
        <v>0</v>
      </c>
    </row>
    <row r="1705" ht="12.75">
      <c r="AS1705" s="14">
        <f t="shared" si="48"/>
        <v>0</v>
      </c>
    </row>
    <row r="1706" ht="12.75">
      <c r="AS1706" s="14">
        <f t="shared" si="48"/>
        <v>0</v>
      </c>
    </row>
    <row r="1707" ht="12.75">
      <c r="AS1707" s="14">
        <f t="shared" si="48"/>
        <v>0</v>
      </c>
    </row>
    <row r="1708" ht="12.75">
      <c r="AS1708" s="14">
        <f t="shared" si="48"/>
        <v>0</v>
      </c>
    </row>
    <row r="1709" ht="12.75">
      <c r="AS1709" s="14">
        <f t="shared" si="48"/>
        <v>0</v>
      </c>
    </row>
    <row r="1710" ht="12.75">
      <c r="AS1710" s="14">
        <f t="shared" si="48"/>
        <v>0</v>
      </c>
    </row>
    <row r="1711" ht="12.75">
      <c r="AS1711" s="14">
        <f t="shared" si="48"/>
        <v>0</v>
      </c>
    </row>
    <row r="1712" ht="12.75">
      <c r="AS1712" s="14">
        <f t="shared" si="48"/>
        <v>0</v>
      </c>
    </row>
    <row r="1713" ht="12.75">
      <c r="AS1713" s="14">
        <f t="shared" si="48"/>
        <v>0</v>
      </c>
    </row>
    <row r="1714" ht="12.75">
      <c r="AS1714" s="14">
        <f t="shared" si="48"/>
        <v>0</v>
      </c>
    </row>
    <row r="1715" ht="12.75">
      <c r="AS1715" s="14">
        <f t="shared" si="48"/>
        <v>0</v>
      </c>
    </row>
    <row r="1716" ht="12.75">
      <c r="AS1716" s="14">
        <f t="shared" si="48"/>
        <v>0</v>
      </c>
    </row>
    <row r="1717" ht="12.75">
      <c r="AS1717" s="14">
        <f t="shared" si="48"/>
        <v>0</v>
      </c>
    </row>
    <row r="1718" ht="12.75">
      <c r="AS1718" s="14">
        <f t="shared" si="48"/>
        <v>0</v>
      </c>
    </row>
    <row r="1719" ht="12.75">
      <c r="AS1719" s="14">
        <f t="shared" si="48"/>
        <v>0</v>
      </c>
    </row>
    <row r="1720" ht="12.75">
      <c r="AS1720" s="14">
        <f t="shared" si="48"/>
        <v>0</v>
      </c>
    </row>
    <row r="1721" ht="12.75">
      <c r="AS1721" s="14">
        <f t="shared" si="48"/>
        <v>0</v>
      </c>
    </row>
    <row r="1722" ht="12.75">
      <c r="AS1722" s="14">
        <f t="shared" si="48"/>
        <v>0</v>
      </c>
    </row>
    <row r="1723" ht="12.75">
      <c r="AS1723" s="14">
        <f t="shared" si="48"/>
        <v>0</v>
      </c>
    </row>
    <row r="1724" ht="12.75">
      <c r="AS1724" s="14">
        <f t="shared" si="48"/>
        <v>0</v>
      </c>
    </row>
    <row r="1725" ht="12.75">
      <c r="AS1725" s="14">
        <f t="shared" si="48"/>
        <v>0</v>
      </c>
    </row>
    <row r="1726" ht="12.75">
      <c r="AS1726" s="14">
        <f t="shared" si="48"/>
        <v>0</v>
      </c>
    </row>
    <row r="1727" ht="12.75">
      <c r="AS1727" s="14">
        <f t="shared" si="48"/>
        <v>0</v>
      </c>
    </row>
    <row r="1728" ht="12.75">
      <c r="AS1728" s="14">
        <f t="shared" si="48"/>
        <v>0</v>
      </c>
    </row>
    <row r="1729" ht="12.75">
      <c r="AS1729" s="14">
        <f t="shared" si="48"/>
        <v>0</v>
      </c>
    </row>
    <row r="1730" ht="12.75">
      <c r="AS1730" s="14">
        <f t="shared" si="48"/>
        <v>0</v>
      </c>
    </row>
    <row r="1731" ht="12.75">
      <c r="AS1731" s="14">
        <f t="shared" si="48"/>
        <v>0</v>
      </c>
    </row>
    <row r="1732" ht="12.75">
      <c r="AS1732" s="14">
        <f t="shared" si="48"/>
        <v>0</v>
      </c>
    </row>
    <row r="1733" ht="12.75">
      <c r="AS1733" s="14">
        <f t="shared" si="48"/>
        <v>0</v>
      </c>
    </row>
    <row r="1734" ht="12.75">
      <c r="AS1734" s="14">
        <f t="shared" si="48"/>
        <v>0</v>
      </c>
    </row>
    <row r="1735" ht="12.75">
      <c r="AS1735" s="14">
        <f t="shared" si="48"/>
        <v>0</v>
      </c>
    </row>
    <row r="1736" ht="12.75">
      <c r="AS1736" s="14">
        <f t="shared" si="48"/>
        <v>0</v>
      </c>
    </row>
    <row r="1737" ht="12.75">
      <c r="AS1737" s="14">
        <f t="shared" si="48"/>
        <v>0</v>
      </c>
    </row>
    <row r="1738" ht="12.75">
      <c r="AS1738" s="14">
        <f t="shared" si="48"/>
        <v>0</v>
      </c>
    </row>
    <row r="1739" ht="12.75">
      <c r="AS1739" s="14">
        <f t="shared" si="48"/>
        <v>0</v>
      </c>
    </row>
    <row r="1740" ht="12.75">
      <c r="AS1740" s="14">
        <f t="shared" si="48"/>
        <v>0</v>
      </c>
    </row>
    <row r="1741" ht="12.75">
      <c r="AS1741" s="14">
        <f t="shared" si="48"/>
        <v>0</v>
      </c>
    </row>
    <row r="1742" ht="12.75">
      <c r="AS1742" s="14">
        <f t="shared" si="48"/>
        <v>0</v>
      </c>
    </row>
    <row r="1743" ht="12.75">
      <c r="AS1743" s="14">
        <f t="shared" si="48"/>
        <v>0</v>
      </c>
    </row>
    <row r="1744" ht="12.75">
      <c r="AS1744" s="14">
        <f t="shared" si="48"/>
        <v>0</v>
      </c>
    </row>
    <row r="1745" ht="12.75">
      <c r="AS1745" s="14">
        <f t="shared" si="48"/>
        <v>0</v>
      </c>
    </row>
    <row r="1746" ht="12.75">
      <c r="AS1746" s="14">
        <f t="shared" si="48"/>
        <v>0</v>
      </c>
    </row>
    <row r="1747" ht="12.75">
      <c r="AS1747" s="14">
        <f t="shared" si="48"/>
        <v>0</v>
      </c>
    </row>
    <row r="1748" ht="12.75">
      <c r="AS1748" s="14">
        <f t="shared" si="48"/>
        <v>0</v>
      </c>
    </row>
    <row r="1749" ht="12.75">
      <c r="AS1749" s="14">
        <f t="shared" si="48"/>
        <v>0</v>
      </c>
    </row>
    <row r="1750" ht="12.75">
      <c r="AS1750" s="14">
        <f t="shared" si="48"/>
        <v>0</v>
      </c>
    </row>
    <row r="1751" ht="12.75">
      <c r="AS1751" s="14">
        <f t="shared" si="48"/>
        <v>0</v>
      </c>
    </row>
    <row r="1752" ht="12.75">
      <c r="AS1752" s="14">
        <f t="shared" si="48"/>
        <v>0</v>
      </c>
    </row>
    <row r="1753" ht="12.75">
      <c r="AS1753" s="14">
        <f t="shared" si="48"/>
        <v>0</v>
      </c>
    </row>
    <row r="1754" ht="12.75">
      <c r="AS1754" s="14">
        <f t="shared" si="48"/>
        <v>0</v>
      </c>
    </row>
    <row r="1755" ht="12.75">
      <c r="AS1755" s="14">
        <f aca="true" t="shared" si="49" ref="AS1755:AS1818">COUNT(F1755:AQ1755)</f>
        <v>0</v>
      </c>
    </row>
    <row r="1756" ht="12.75">
      <c r="AS1756" s="14">
        <f t="shared" si="49"/>
        <v>0</v>
      </c>
    </row>
    <row r="1757" ht="12.75">
      <c r="AS1757" s="14">
        <f t="shared" si="49"/>
        <v>0</v>
      </c>
    </row>
    <row r="1758" ht="12.75">
      <c r="AS1758" s="14">
        <f t="shared" si="49"/>
        <v>0</v>
      </c>
    </row>
    <row r="1759" ht="12.75">
      <c r="AS1759" s="14">
        <f t="shared" si="49"/>
        <v>0</v>
      </c>
    </row>
    <row r="1760" ht="12.75">
      <c r="AS1760" s="14">
        <f t="shared" si="49"/>
        <v>0</v>
      </c>
    </row>
    <row r="1761" ht="12.75">
      <c r="AS1761" s="14">
        <f t="shared" si="49"/>
        <v>0</v>
      </c>
    </row>
    <row r="1762" ht="12.75">
      <c r="AS1762" s="14">
        <f t="shared" si="49"/>
        <v>0</v>
      </c>
    </row>
    <row r="1763" ht="12.75">
      <c r="AS1763" s="14">
        <f t="shared" si="49"/>
        <v>0</v>
      </c>
    </row>
    <row r="1764" ht="12.75">
      <c r="AS1764" s="14">
        <f t="shared" si="49"/>
        <v>0</v>
      </c>
    </row>
    <row r="1765" ht="12.75">
      <c r="AS1765" s="14">
        <f t="shared" si="49"/>
        <v>0</v>
      </c>
    </row>
    <row r="1766" ht="12.75">
      <c r="AS1766" s="14">
        <f t="shared" si="49"/>
        <v>0</v>
      </c>
    </row>
    <row r="1767" ht="12.75">
      <c r="AS1767" s="14">
        <f t="shared" si="49"/>
        <v>0</v>
      </c>
    </row>
    <row r="1768" ht="12.75">
      <c r="AS1768" s="14">
        <f t="shared" si="49"/>
        <v>0</v>
      </c>
    </row>
    <row r="1769" ht="12.75">
      <c r="AS1769" s="14">
        <f t="shared" si="49"/>
        <v>0</v>
      </c>
    </row>
    <row r="1770" ht="12.75">
      <c r="AS1770" s="14">
        <f t="shared" si="49"/>
        <v>0</v>
      </c>
    </row>
    <row r="1771" ht="12.75">
      <c r="AS1771" s="14">
        <f t="shared" si="49"/>
        <v>0</v>
      </c>
    </row>
    <row r="1772" ht="12.75">
      <c r="AS1772" s="14">
        <f t="shared" si="49"/>
        <v>0</v>
      </c>
    </row>
    <row r="1773" ht="12.75">
      <c r="AS1773" s="14">
        <f t="shared" si="49"/>
        <v>0</v>
      </c>
    </row>
    <row r="1774" ht="12.75">
      <c r="AS1774" s="14">
        <f t="shared" si="49"/>
        <v>0</v>
      </c>
    </row>
    <row r="1775" ht="12.75">
      <c r="AS1775" s="14">
        <f t="shared" si="49"/>
        <v>0</v>
      </c>
    </row>
    <row r="1776" ht="12.75">
      <c r="AS1776" s="14">
        <f t="shared" si="49"/>
        <v>0</v>
      </c>
    </row>
    <row r="1777" ht="12.75">
      <c r="AS1777" s="14">
        <f t="shared" si="49"/>
        <v>0</v>
      </c>
    </row>
    <row r="1778" ht="12.75">
      <c r="AS1778" s="14">
        <f t="shared" si="49"/>
        <v>0</v>
      </c>
    </row>
    <row r="1779" ht="12.75">
      <c r="AS1779" s="14">
        <f t="shared" si="49"/>
        <v>0</v>
      </c>
    </row>
    <row r="1780" ht="12.75">
      <c r="AS1780" s="14">
        <f t="shared" si="49"/>
        <v>0</v>
      </c>
    </row>
    <row r="1781" ht="12.75">
      <c r="AS1781" s="14">
        <f t="shared" si="49"/>
        <v>0</v>
      </c>
    </row>
    <row r="1782" ht="12.75">
      <c r="AS1782" s="14">
        <f t="shared" si="49"/>
        <v>0</v>
      </c>
    </row>
    <row r="1783" ht="12.75">
      <c r="AS1783" s="14">
        <f t="shared" si="49"/>
        <v>0</v>
      </c>
    </row>
    <row r="1784" ht="12.75">
      <c r="AS1784" s="14">
        <f t="shared" si="49"/>
        <v>0</v>
      </c>
    </row>
    <row r="1785" ht="12.75">
      <c r="AS1785" s="14">
        <f t="shared" si="49"/>
        <v>0</v>
      </c>
    </row>
    <row r="1786" ht="12.75">
      <c r="AS1786" s="14">
        <f t="shared" si="49"/>
        <v>0</v>
      </c>
    </row>
    <row r="1787" ht="12.75">
      <c r="AS1787" s="14">
        <f t="shared" si="49"/>
        <v>0</v>
      </c>
    </row>
    <row r="1788" ht="12.75">
      <c r="AS1788" s="14">
        <f t="shared" si="49"/>
        <v>0</v>
      </c>
    </row>
    <row r="1789" ht="12.75">
      <c r="AS1789" s="14">
        <f t="shared" si="49"/>
        <v>0</v>
      </c>
    </row>
    <row r="1790" ht="12.75">
      <c r="AS1790" s="14">
        <f t="shared" si="49"/>
        <v>0</v>
      </c>
    </row>
    <row r="1791" ht="12.75">
      <c r="AS1791" s="14">
        <f t="shared" si="49"/>
        <v>0</v>
      </c>
    </row>
    <row r="1792" ht="12.75">
      <c r="AS1792" s="14">
        <f t="shared" si="49"/>
        <v>0</v>
      </c>
    </row>
    <row r="1793" ht="12.75">
      <c r="AS1793" s="14">
        <f t="shared" si="49"/>
        <v>0</v>
      </c>
    </row>
    <row r="1794" ht="12.75">
      <c r="AS1794" s="14">
        <f t="shared" si="49"/>
        <v>0</v>
      </c>
    </row>
    <row r="1795" ht="12.75">
      <c r="AS1795" s="14">
        <f t="shared" si="49"/>
        <v>0</v>
      </c>
    </row>
    <row r="1796" ht="12.75">
      <c r="AS1796" s="14">
        <f t="shared" si="49"/>
        <v>0</v>
      </c>
    </row>
    <row r="1797" ht="12.75">
      <c r="AS1797" s="14">
        <f t="shared" si="49"/>
        <v>0</v>
      </c>
    </row>
    <row r="1798" ht="12.75">
      <c r="AS1798" s="14">
        <f t="shared" si="49"/>
        <v>0</v>
      </c>
    </row>
    <row r="1799" ht="12.75">
      <c r="AS1799" s="14">
        <f t="shared" si="49"/>
        <v>0</v>
      </c>
    </row>
    <row r="1800" ht="12.75">
      <c r="AS1800" s="14">
        <f t="shared" si="49"/>
        <v>0</v>
      </c>
    </row>
    <row r="1801" ht="12.75">
      <c r="AS1801" s="14">
        <f t="shared" si="49"/>
        <v>0</v>
      </c>
    </row>
    <row r="1802" ht="12.75">
      <c r="AS1802" s="14">
        <f t="shared" si="49"/>
        <v>0</v>
      </c>
    </row>
    <row r="1803" ht="12.75">
      <c r="AS1803" s="14">
        <f t="shared" si="49"/>
        <v>0</v>
      </c>
    </row>
    <row r="1804" ht="12.75">
      <c r="AS1804" s="14">
        <f t="shared" si="49"/>
        <v>0</v>
      </c>
    </row>
    <row r="1805" ht="12.75">
      <c r="AS1805" s="14">
        <f t="shared" si="49"/>
        <v>0</v>
      </c>
    </row>
    <row r="1806" ht="12.75">
      <c r="AS1806" s="14">
        <f t="shared" si="49"/>
        <v>0</v>
      </c>
    </row>
    <row r="1807" ht="12.75">
      <c r="AS1807" s="14">
        <f t="shared" si="49"/>
        <v>0</v>
      </c>
    </row>
    <row r="1808" ht="12.75">
      <c r="AS1808" s="14">
        <f t="shared" si="49"/>
        <v>0</v>
      </c>
    </row>
    <row r="1809" ht="12.75">
      <c r="AS1809" s="14">
        <f t="shared" si="49"/>
        <v>0</v>
      </c>
    </row>
    <row r="1810" ht="12.75">
      <c r="AS1810" s="14">
        <f t="shared" si="49"/>
        <v>0</v>
      </c>
    </row>
    <row r="1811" ht="12.75">
      <c r="AS1811" s="14">
        <f t="shared" si="49"/>
        <v>0</v>
      </c>
    </row>
    <row r="1812" ht="12.75">
      <c r="AS1812" s="14">
        <f t="shared" si="49"/>
        <v>0</v>
      </c>
    </row>
    <row r="1813" ht="12.75">
      <c r="AS1813" s="14">
        <f t="shared" si="49"/>
        <v>0</v>
      </c>
    </row>
    <row r="1814" ht="12.75">
      <c r="AS1814" s="14">
        <f t="shared" si="49"/>
        <v>0</v>
      </c>
    </row>
    <row r="1815" ht="12.75">
      <c r="AS1815" s="14">
        <f t="shared" si="49"/>
        <v>0</v>
      </c>
    </row>
    <row r="1816" ht="12.75">
      <c r="AS1816" s="14">
        <f t="shared" si="49"/>
        <v>0</v>
      </c>
    </row>
    <row r="1817" ht="12.75">
      <c r="AS1817" s="14">
        <f t="shared" si="49"/>
        <v>0</v>
      </c>
    </row>
    <row r="1818" ht="12.75">
      <c r="AS1818" s="14">
        <f t="shared" si="49"/>
        <v>0</v>
      </c>
    </row>
    <row r="1819" ht="12.75">
      <c r="AS1819" s="14">
        <f aca="true" t="shared" si="50" ref="AS1819:AS1882">COUNT(F1819:AQ1819)</f>
        <v>0</v>
      </c>
    </row>
    <row r="1820" ht="12.75">
      <c r="AS1820" s="14">
        <f t="shared" si="50"/>
        <v>0</v>
      </c>
    </row>
    <row r="1821" ht="12.75">
      <c r="AS1821" s="14">
        <f t="shared" si="50"/>
        <v>0</v>
      </c>
    </row>
    <row r="1822" ht="12.75">
      <c r="AS1822" s="14">
        <f t="shared" si="50"/>
        <v>0</v>
      </c>
    </row>
    <row r="1823" ht="12.75">
      <c r="AS1823" s="14">
        <f t="shared" si="50"/>
        <v>0</v>
      </c>
    </row>
    <row r="1824" ht="12.75">
      <c r="AS1824" s="14">
        <f t="shared" si="50"/>
        <v>0</v>
      </c>
    </row>
    <row r="1825" ht="12.75">
      <c r="AS1825" s="14">
        <f t="shared" si="50"/>
        <v>0</v>
      </c>
    </row>
    <row r="1826" ht="12.75">
      <c r="AS1826" s="14">
        <f t="shared" si="50"/>
        <v>0</v>
      </c>
    </row>
    <row r="1827" ht="12.75">
      <c r="AS1827" s="14">
        <f t="shared" si="50"/>
        <v>0</v>
      </c>
    </row>
    <row r="1828" ht="12.75">
      <c r="AS1828" s="14">
        <f t="shared" si="50"/>
        <v>0</v>
      </c>
    </row>
    <row r="1829" ht="12.75">
      <c r="AS1829" s="14">
        <f t="shared" si="50"/>
        <v>0</v>
      </c>
    </row>
    <row r="1830" ht="12.75">
      <c r="AS1830" s="14">
        <f t="shared" si="50"/>
        <v>0</v>
      </c>
    </row>
    <row r="1831" ht="12.75">
      <c r="AS1831" s="14">
        <f t="shared" si="50"/>
        <v>0</v>
      </c>
    </row>
    <row r="1832" ht="12.75">
      <c r="AS1832" s="14">
        <f t="shared" si="50"/>
        <v>0</v>
      </c>
    </row>
    <row r="1833" ht="12.75">
      <c r="AS1833" s="14">
        <f t="shared" si="50"/>
        <v>0</v>
      </c>
    </row>
    <row r="1834" ht="12.75">
      <c r="AS1834" s="14">
        <f t="shared" si="50"/>
        <v>0</v>
      </c>
    </row>
    <row r="1835" ht="12.75">
      <c r="AS1835" s="14">
        <f t="shared" si="50"/>
        <v>0</v>
      </c>
    </row>
    <row r="1836" ht="12.75">
      <c r="AS1836" s="14">
        <f t="shared" si="50"/>
        <v>0</v>
      </c>
    </row>
    <row r="1837" ht="12.75">
      <c r="AS1837" s="14">
        <f t="shared" si="50"/>
        <v>0</v>
      </c>
    </row>
    <row r="1838" ht="12.75">
      <c r="AS1838" s="14">
        <f t="shared" si="50"/>
        <v>0</v>
      </c>
    </row>
    <row r="1839" ht="12.75">
      <c r="AS1839" s="14">
        <f t="shared" si="50"/>
        <v>0</v>
      </c>
    </row>
    <row r="1840" ht="12.75">
      <c r="AS1840" s="14">
        <f t="shared" si="50"/>
        <v>0</v>
      </c>
    </row>
    <row r="1841" ht="12.75">
      <c r="AS1841" s="14">
        <f t="shared" si="50"/>
        <v>0</v>
      </c>
    </row>
    <row r="1842" ht="12.75">
      <c r="AS1842" s="14">
        <f t="shared" si="50"/>
        <v>0</v>
      </c>
    </row>
    <row r="1843" ht="12.75">
      <c r="AS1843" s="14">
        <f t="shared" si="50"/>
        <v>0</v>
      </c>
    </row>
    <row r="1844" ht="12.75">
      <c r="AS1844" s="14">
        <f t="shared" si="50"/>
        <v>0</v>
      </c>
    </row>
    <row r="1845" ht="12.75">
      <c r="AS1845" s="14">
        <f t="shared" si="50"/>
        <v>0</v>
      </c>
    </row>
    <row r="1846" ht="12.75">
      <c r="AS1846" s="14">
        <f t="shared" si="50"/>
        <v>0</v>
      </c>
    </row>
    <row r="1847" ht="12.75">
      <c r="AS1847" s="14">
        <f t="shared" si="50"/>
        <v>0</v>
      </c>
    </row>
    <row r="1848" ht="12.75">
      <c r="AS1848" s="14">
        <f t="shared" si="50"/>
        <v>0</v>
      </c>
    </row>
    <row r="1849" ht="12.75">
      <c r="AS1849" s="14">
        <f t="shared" si="50"/>
        <v>0</v>
      </c>
    </row>
    <row r="1850" ht="12.75">
      <c r="AS1850" s="14">
        <f t="shared" si="50"/>
        <v>0</v>
      </c>
    </row>
    <row r="1851" ht="12.75">
      <c r="AS1851" s="14">
        <f t="shared" si="50"/>
        <v>0</v>
      </c>
    </row>
    <row r="1852" ht="12.75">
      <c r="AS1852" s="14">
        <f t="shared" si="50"/>
        <v>0</v>
      </c>
    </row>
    <row r="1853" ht="12.75">
      <c r="AS1853" s="14">
        <f t="shared" si="50"/>
        <v>0</v>
      </c>
    </row>
    <row r="1854" ht="12.75">
      <c r="AS1854" s="14">
        <f t="shared" si="50"/>
        <v>0</v>
      </c>
    </row>
    <row r="1855" ht="12.75">
      <c r="AS1855" s="14">
        <f t="shared" si="50"/>
        <v>0</v>
      </c>
    </row>
    <row r="1856" ht="12.75">
      <c r="AS1856" s="14">
        <f t="shared" si="50"/>
        <v>0</v>
      </c>
    </row>
    <row r="1857" ht="12.75">
      <c r="AS1857" s="14">
        <f t="shared" si="50"/>
        <v>0</v>
      </c>
    </row>
    <row r="1858" ht="12.75">
      <c r="AS1858" s="14">
        <f t="shared" si="50"/>
        <v>0</v>
      </c>
    </row>
    <row r="1859" ht="12.75">
      <c r="AS1859" s="14">
        <f t="shared" si="50"/>
        <v>0</v>
      </c>
    </row>
    <row r="1860" ht="12.75">
      <c r="AS1860" s="14">
        <f t="shared" si="50"/>
        <v>0</v>
      </c>
    </row>
    <row r="1861" ht="12.75">
      <c r="AS1861" s="14">
        <f t="shared" si="50"/>
        <v>0</v>
      </c>
    </row>
    <row r="1862" ht="12.75">
      <c r="AS1862" s="14">
        <f t="shared" si="50"/>
        <v>0</v>
      </c>
    </row>
    <row r="1863" ht="12.75">
      <c r="AS1863" s="14">
        <f t="shared" si="50"/>
        <v>0</v>
      </c>
    </row>
    <row r="1864" ht="12.75">
      <c r="AS1864" s="14">
        <f t="shared" si="50"/>
        <v>0</v>
      </c>
    </row>
    <row r="1865" ht="12.75">
      <c r="AS1865" s="14">
        <f t="shared" si="50"/>
        <v>0</v>
      </c>
    </row>
    <row r="1866" ht="12.75">
      <c r="AS1866" s="14">
        <f t="shared" si="50"/>
        <v>0</v>
      </c>
    </row>
    <row r="1867" ht="12.75">
      <c r="AS1867" s="14">
        <f t="shared" si="50"/>
        <v>0</v>
      </c>
    </row>
    <row r="1868" ht="12.75">
      <c r="AS1868" s="14">
        <f t="shared" si="50"/>
        <v>0</v>
      </c>
    </row>
    <row r="1869" ht="12.75">
      <c r="AS1869" s="14">
        <f t="shared" si="50"/>
        <v>0</v>
      </c>
    </row>
    <row r="1870" ht="12.75">
      <c r="AS1870" s="14">
        <f t="shared" si="50"/>
        <v>0</v>
      </c>
    </row>
    <row r="1871" ht="12.75">
      <c r="AS1871" s="14">
        <f t="shared" si="50"/>
        <v>0</v>
      </c>
    </row>
    <row r="1872" ht="12.75">
      <c r="AS1872" s="14">
        <f t="shared" si="50"/>
        <v>0</v>
      </c>
    </row>
    <row r="1873" ht="12.75">
      <c r="AS1873" s="14">
        <f t="shared" si="50"/>
        <v>0</v>
      </c>
    </row>
    <row r="1874" ht="12.75">
      <c r="AS1874" s="14">
        <f t="shared" si="50"/>
        <v>0</v>
      </c>
    </row>
    <row r="1875" ht="12.75">
      <c r="AS1875" s="14">
        <f t="shared" si="50"/>
        <v>0</v>
      </c>
    </row>
    <row r="1876" ht="12.75">
      <c r="AS1876" s="14">
        <f t="shared" si="50"/>
        <v>0</v>
      </c>
    </row>
    <row r="1877" ht="12.75">
      <c r="AS1877" s="14">
        <f t="shared" si="50"/>
        <v>0</v>
      </c>
    </row>
    <row r="1878" ht="12.75">
      <c r="AS1878" s="14">
        <f t="shared" si="50"/>
        <v>0</v>
      </c>
    </row>
    <row r="1879" ht="12.75">
      <c r="AS1879" s="14">
        <f t="shared" si="50"/>
        <v>0</v>
      </c>
    </row>
    <row r="1880" ht="12.75">
      <c r="AS1880" s="14">
        <f t="shared" si="50"/>
        <v>0</v>
      </c>
    </row>
    <row r="1881" ht="12.75">
      <c r="AS1881" s="14">
        <f t="shared" si="50"/>
        <v>0</v>
      </c>
    </row>
    <row r="1882" ht="12.75">
      <c r="AS1882" s="14">
        <f t="shared" si="50"/>
        <v>0</v>
      </c>
    </row>
    <row r="1883" ht="12.75">
      <c r="AS1883" s="14">
        <f aca="true" t="shared" si="51" ref="AS1883:AS1946">COUNT(F1883:AQ1883)</f>
        <v>0</v>
      </c>
    </row>
    <row r="1884" ht="12.75">
      <c r="AS1884" s="14">
        <f t="shared" si="51"/>
        <v>0</v>
      </c>
    </row>
    <row r="1885" ht="12.75">
      <c r="AS1885" s="14">
        <f t="shared" si="51"/>
        <v>0</v>
      </c>
    </row>
    <row r="1886" ht="12.75">
      <c r="AS1886" s="14">
        <f t="shared" si="51"/>
        <v>0</v>
      </c>
    </row>
    <row r="1887" ht="12.75">
      <c r="AS1887" s="14">
        <f t="shared" si="51"/>
        <v>0</v>
      </c>
    </row>
    <row r="1888" ht="12.75">
      <c r="AS1888" s="14">
        <f t="shared" si="51"/>
        <v>0</v>
      </c>
    </row>
    <row r="1889" ht="12.75">
      <c r="AS1889" s="14">
        <f t="shared" si="51"/>
        <v>0</v>
      </c>
    </row>
    <row r="1890" ht="12.75">
      <c r="AS1890" s="14">
        <f t="shared" si="51"/>
        <v>0</v>
      </c>
    </row>
    <row r="1891" ht="12.75">
      <c r="AS1891" s="14">
        <f t="shared" si="51"/>
        <v>0</v>
      </c>
    </row>
    <row r="1892" ht="12.75">
      <c r="AS1892" s="14">
        <f t="shared" si="51"/>
        <v>0</v>
      </c>
    </row>
    <row r="1893" ht="12.75">
      <c r="AS1893" s="14">
        <f t="shared" si="51"/>
        <v>0</v>
      </c>
    </row>
    <row r="1894" ht="12.75">
      <c r="AS1894" s="14">
        <f t="shared" si="51"/>
        <v>0</v>
      </c>
    </row>
    <row r="1895" ht="12.75">
      <c r="AS1895" s="14">
        <f t="shared" si="51"/>
        <v>0</v>
      </c>
    </row>
    <row r="1896" ht="12.75">
      <c r="AS1896" s="14">
        <f t="shared" si="51"/>
        <v>0</v>
      </c>
    </row>
    <row r="1897" ht="12.75">
      <c r="AS1897" s="14">
        <f t="shared" si="51"/>
        <v>0</v>
      </c>
    </row>
    <row r="1898" ht="12.75">
      <c r="AS1898" s="14">
        <f t="shared" si="51"/>
        <v>0</v>
      </c>
    </row>
    <row r="1899" ht="12.75">
      <c r="AS1899" s="14">
        <f t="shared" si="51"/>
        <v>0</v>
      </c>
    </row>
    <row r="1900" ht="12.75">
      <c r="AS1900" s="14">
        <f t="shared" si="51"/>
        <v>0</v>
      </c>
    </row>
    <row r="1901" ht="12.75">
      <c r="AS1901" s="14">
        <f t="shared" si="51"/>
        <v>0</v>
      </c>
    </row>
    <row r="1902" ht="12.75">
      <c r="AS1902" s="14">
        <f t="shared" si="51"/>
        <v>0</v>
      </c>
    </row>
    <row r="1903" ht="12.75">
      <c r="AS1903" s="14">
        <f t="shared" si="51"/>
        <v>0</v>
      </c>
    </row>
    <row r="1904" ht="12.75">
      <c r="AS1904" s="14">
        <f t="shared" si="51"/>
        <v>0</v>
      </c>
    </row>
    <row r="1905" ht="12.75">
      <c r="AS1905" s="14">
        <f t="shared" si="51"/>
        <v>0</v>
      </c>
    </row>
    <row r="1906" ht="12.75">
      <c r="AS1906" s="14">
        <f t="shared" si="51"/>
        <v>0</v>
      </c>
    </row>
    <row r="1907" ht="12.75">
      <c r="AS1907" s="14">
        <f t="shared" si="51"/>
        <v>0</v>
      </c>
    </row>
    <row r="1908" ht="12.75">
      <c r="AS1908" s="14">
        <f t="shared" si="51"/>
        <v>0</v>
      </c>
    </row>
    <row r="1909" ht="12.75">
      <c r="AS1909" s="14">
        <f t="shared" si="51"/>
        <v>0</v>
      </c>
    </row>
    <row r="1910" ht="12.75">
      <c r="AS1910" s="14">
        <f t="shared" si="51"/>
        <v>0</v>
      </c>
    </row>
    <row r="1911" ht="12.75">
      <c r="AS1911" s="14">
        <f t="shared" si="51"/>
        <v>0</v>
      </c>
    </row>
    <row r="1912" ht="12.75">
      <c r="AS1912" s="14">
        <f t="shared" si="51"/>
        <v>0</v>
      </c>
    </row>
    <row r="1913" ht="12.75">
      <c r="AS1913" s="14">
        <f t="shared" si="51"/>
        <v>0</v>
      </c>
    </row>
    <row r="1914" ht="12.75">
      <c r="AS1914" s="14">
        <f t="shared" si="51"/>
        <v>0</v>
      </c>
    </row>
    <row r="1915" ht="12.75">
      <c r="AS1915" s="14">
        <f t="shared" si="51"/>
        <v>0</v>
      </c>
    </row>
    <row r="1916" ht="12.75">
      <c r="AS1916" s="14">
        <f t="shared" si="51"/>
        <v>0</v>
      </c>
    </row>
    <row r="1917" ht="12.75">
      <c r="AS1917" s="14">
        <f t="shared" si="51"/>
        <v>0</v>
      </c>
    </row>
    <row r="1918" ht="12.75">
      <c r="AS1918" s="14">
        <f t="shared" si="51"/>
        <v>0</v>
      </c>
    </row>
    <row r="1919" ht="12.75">
      <c r="AS1919" s="14">
        <f t="shared" si="51"/>
        <v>0</v>
      </c>
    </row>
    <row r="1920" ht="12.75">
      <c r="AS1920" s="14">
        <f t="shared" si="51"/>
        <v>0</v>
      </c>
    </row>
    <row r="1921" ht="12.75">
      <c r="AS1921" s="14">
        <f t="shared" si="51"/>
        <v>0</v>
      </c>
    </row>
    <row r="1922" ht="12.75">
      <c r="AS1922" s="14">
        <f t="shared" si="51"/>
        <v>0</v>
      </c>
    </row>
    <row r="1923" ht="12.75">
      <c r="AS1923" s="14">
        <f t="shared" si="51"/>
        <v>0</v>
      </c>
    </row>
    <row r="1924" ht="12.75">
      <c r="AS1924" s="14">
        <f t="shared" si="51"/>
        <v>0</v>
      </c>
    </row>
    <row r="1925" ht="12.75">
      <c r="AS1925" s="14">
        <f t="shared" si="51"/>
        <v>0</v>
      </c>
    </row>
    <row r="1926" ht="12.75">
      <c r="AS1926" s="14">
        <f t="shared" si="51"/>
        <v>0</v>
      </c>
    </row>
    <row r="1927" ht="12.75">
      <c r="AS1927" s="14">
        <f t="shared" si="51"/>
        <v>0</v>
      </c>
    </row>
    <row r="1928" ht="12.75">
      <c r="AS1928" s="14">
        <f t="shared" si="51"/>
        <v>0</v>
      </c>
    </row>
    <row r="1929" ht="12.75">
      <c r="AS1929" s="14">
        <f t="shared" si="51"/>
        <v>0</v>
      </c>
    </row>
    <row r="1930" ht="12.75">
      <c r="AS1930" s="14">
        <f t="shared" si="51"/>
        <v>0</v>
      </c>
    </row>
    <row r="1931" ht="12.75">
      <c r="AS1931" s="14">
        <f t="shared" si="51"/>
        <v>0</v>
      </c>
    </row>
    <row r="1932" ht="12.75">
      <c r="AS1932" s="14">
        <f t="shared" si="51"/>
        <v>0</v>
      </c>
    </row>
    <row r="1933" ht="12.75">
      <c r="AS1933" s="14">
        <f t="shared" si="51"/>
        <v>0</v>
      </c>
    </row>
    <row r="1934" ht="12.75">
      <c r="AS1934" s="14">
        <f t="shared" si="51"/>
        <v>0</v>
      </c>
    </row>
    <row r="1935" ht="12.75">
      <c r="AS1935" s="14">
        <f t="shared" si="51"/>
        <v>0</v>
      </c>
    </row>
    <row r="1936" ht="12.75">
      <c r="AS1936" s="14">
        <f t="shared" si="51"/>
        <v>0</v>
      </c>
    </row>
    <row r="1937" ht="12.75">
      <c r="AS1937" s="14">
        <f t="shared" si="51"/>
        <v>0</v>
      </c>
    </row>
    <row r="1938" ht="12.75">
      <c r="AS1938" s="14">
        <f t="shared" si="51"/>
        <v>0</v>
      </c>
    </row>
    <row r="1939" ht="12.75">
      <c r="AS1939" s="14">
        <f t="shared" si="51"/>
        <v>0</v>
      </c>
    </row>
    <row r="1940" ht="12.75">
      <c r="AS1940" s="14">
        <f t="shared" si="51"/>
        <v>0</v>
      </c>
    </row>
    <row r="1941" ht="12.75">
      <c r="AS1941" s="14">
        <f t="shared" si="51"/>
        <v>0</v>
      </c>
    </row>
    <row r="1942" ht="12.75">
      <c r="AS1942" s="14">
        <f t="shared" si="51"/>
        <v>0</v>
      </c>
    </row>
    <row r="1943" ht="12.75">
      <c r="AS1943" s="14">
        <f t="shared" si="51"/>
        <v>0</v>
      </c>
    </row>
    <row r="1944" ht="12.75">
      <c r="AS1944" s="14">
        <f t="shared" si="51"/>
        <v>0</v>
      </c>
    </row>
    <row r="1945" ht="12.75">
      <c r="AS1945" s="14">
        <f t="shared" si="51"/>
        <v>0</v>
      </c>
    </row>
    <row r="1946" ht="12.75">
      <c r="AS1946" s="14">
        <f t="shared" si="51"/>
        <v>0</v>
      </c>
    </row>
    <row r="1947" ht="12.75">
      <c r="AS1947" s="14">
        <f aca="true" t="shared" si="52" ref="AS1947:AS2010">COUNT(F1947:AQ1947)</f>
        <v>0</v>
      </c>
    </row>
    <row r="1948" ht="12.75">
      <c r="AS1948" s="14">
        <f t="shared" si="52"/>
        <v>0</v>
      </c>
    </row>
    <row r="1949" ht="12.75">
      <c r="AS1949" s="14">
        <f t="shared" si="52"/>
        <v>0</v>
      </c>
    </row>
    <row r="1950" ht="12.75">
      <c r="AS1950" s="14">
        <f t="shared" si="52"/>
        <v>0</v>
      </c>
    </row>
    <row r="1951" ht="12.75">
      <c r="AS1951" s="14">
        <f t="shared" si="52"/>
        <v>0</v>
      </c>
    </row>
    <row r="1952" ht="12.75">
      <c r="AS1952" s="14">
        <f t="shared" si="52"/>
        <v>0</v>
      </c>
    </row>
    <row r="1953" ht="12.75">
      <c r="AS1953" s="14">
        <f t="shared" si="52"/>
        <v>0</v>
      </c>
    </row>
    <row r="1954" ht="12.75">
      <c r="AS1954" s="14">
        <f t="shared" si="52"/>
        <v>0</v>
      </c>
    </row>
    <row r="1955" ht="12.75">
      <c r="AS1955" s="14">
        <f t="shared" si="52"/>
        <v>0</v>
      </c>
    </row>
    <row r="1956" ht="12.75">
      <c r="AS1956" s="14">
        <f t="shared" si="52"/>
        <v>0</v>
      </c>
    </row>
    <row r="1957" ht="12.75">
      <c r="AS1957" s="14">
        <f t="shared" si="52"/>
        <v>0</v>
      </c>
    </row>
    <row r="1958" ht="12.75">
      <c r="AS1958" s="14">
        <f t="shared" si="52"/>
        <v>0</v>
      </c>
    </row>
    <row r="1959" ht="12.75">
      <c r="AS1959" s="14">
        <f t="shared" si="52"/>
        <v>0</v>
      </c>
    </row>
    <row r="1960" ht="12.75">
      <c r="AS1960" s="14">
        <f t="shared" si="52"/>
        <v>0</v>
      </c>
    </row>
    <row r="1961" ht="12.75">
      <c r="AS1961" s="14">
        <f t="shared" si="52"/>
        <v>0</v>
      </c>
    </row>
    <row r="1962" ht="12.75">
      <c r="AS1962" s="14">
        <f t="shared" si="52"/>
        <v>0</v>
      </c>
    </row>
    <row r="1963" ht="12.75">
      <c r="AS1963" s="14">
        <f t="shared" si="52"/>
        <v>0</v>
      </c>
    </row>
    <row r="1964" ht="12.75">
      <c r="AS1964" s="14">
        <f t="shared" si="52"/>
        <v>0</v>
      </c>
    </row>
    <row r="1965" ht="12.75">
      <c r="AS1965" s="14">
        <f t="shared" si="52"/>
        <v>0</v>
      </c>
    </row>
    <row r="1966" ht="12.75">
      <c r="AS1966" s="14">
        <f t="shared" si="52"/>
        <v>0</v>
      </c>
    </row>
    <row r="1967" ht="12.75">
      <c r="AS1967" s="14">
        <f t="shared" si="52"/>
        <v>0</v>
      </c>
    </row>
    <row r="1968" ht="12.75">
      <c r="AS1968" s="14">
        <f t="shared" si="52"/>
        <v>0</v>
      </c>
    </row>
    <row r="1969" ht="12.75">
      <c r="AS1969" s="14">
        <f t="shared" si="52"/>
        <v>0</v>
      </c>
    </row>
    <row r="1970" ht="12.75">
      <c r="AS1970" s="14">
        <f t="shared" si="52"/>
        <v>0</v>
      </c>
    </row>
    <row r="1971" ht="12.75">
      <c r="AS1971" s="14">
        <f t="shared" si="52"/>
        <v>0</v>
      </c>
    </row>
    <row r="1972" ht="12.75">
      <c r="AS1972" s="14">
        <f t="shared" si="52"/>
        <v>0</v>
      </c>
    </row>
    <row r="1973" ht="12.75">
      <c r="AS1973" s="14">
        <f t="shared" si="52"/>
        <v>0</v>
      </c>
    </row>
    <row r="1974" ht="12.75">
      <c r="AS1974" s="14">
        <f t="shared" si="52"/>
        <v>0</v>
      </c>
    </row>
    <row r="1975" ht="12.75">
      <c r="AS1975" s="14">
        <f t="shared" si="52"/>
        <v>0</v>
      </c>
    </row>
    <row r="1976" ht="12.75">
      <c r="AS1976" s="14">
        <f t="shared" si="52"/>
        <v>0</v>
      </c>
    </row>
    <row r="1977" ht="12.75">
      <c r="AS1977" s="14">
        <f t="shared" si="52"/>
        <v>0</v>
      </c>
    </row>
    <row r="1978" ht="12.75">
      <c r="AS1978" s="14">
        <f t="shared" si="52"/>
        <v>0</v>
      </c>
    </row>
    <row r="1979" ht="12.75">
      <c r="AS1979" s="14">
        <f t="shared" si="52"/>
        <v>0</v>
      </c>
    </row>
    <row r="1980" ht="12.75">
      <c r="AS1980" s="14">
        <f t="shared" si="52"/>
        <v>0</v>
      </c>
    </row>
    <row r="1981" ht="12.75">
      <c r="AS1981" s="14">
        <f t="shared" si="52"/>
        <v>0</v>
      </c>
    </row>
    <row r="1982" ht="12.75">
      <c r="AS1982" s="14">
        <f t="shared" si="52"/>
        <v>0</v>
      </c>
    </row>
    <row r="1983" ht="12.75">
      <c r="AS1983" s="14">
        <f t="shared" si="52"/>
        <v>0</v>
      </c>
    </row>
    <row r="1984" ht="12.75">
      <c r="AS1984" s="14">
        <f t="shared" si="52"/>
        <v>0</v>
      </c>
    </row>
    <row r="1985" ht="12.75">
      <c r="AS1985" s="14">
        <f t="shared" si="52"/>
        <v>0</v>
      </c>
    </row>
    <row r="1986" ht="12.75">
      <c r="AS1986" s="14">
        <f t="shared" si="52"/>
        <v>0</v>
      </c>
    </row>
    <row r="1987" ht="12.75">
      <c r="AS1987" s="14">
        <f t="shared" si="52"/>
        <v>0</v>
      </c>
    </row>
    <row r="1988" ht="12.75">
      <c r="AS1988" s="14">
        <f t="shared" si="52"/>
        <v>0</v>
      </c>
    </row>
    <row r="1989" ht="12.75">
      <c r="AS1989" s="14">
        <f t="shared" si="52"/>
        <v>0</v>
      </c>
    </row>
    <row r="1990" ht="12.75">
      <c r="AS1990" s="14">
        <f t="shared" si="52"/>
        <v>0</v>
      </c>
    </row>
    <row r="1991" ht="12.75">
      <c r="AS1991" s="14">
        <f t="shared" si="52"/>
        <v>0</v>
      </c>
    </row>
    <row r="1992" ht="12.75">
      <c r="AS1992" s="14">
        <f t="shared" si="52"/>
        <v>0</v>
      </c>
    </row>
    <row r="1993" ht="12.75">
      <c r="AS1993" s="14">
        <f t="shared" si="52"/>
        <v>0</v>
      </c>
    </row>
    <row r="1994" ht="12.75">
      <c r="AS1994" s="14">
        <f t="shared" si="52"/>
        <v>0</v>
      </c>
    </row>
    <row r="1995" ht="12.75">
      <c r="AS1995" s="14">
        <f t="shared" si="52"/>
        <v>0</v>
      </c>
    </row>
    <row r="1996" ht="12.75">
      <c r="AS1996" s="14">
        <f t="shared" si="52"/>
        <v>0</v>
      </c>
    </row>
    <row r="1997" ht="12.75">
      <c r="AS1997" s="14">
        <f t="shared" si="52"/>
        <v>0</v>
      </c>
    </row>
    <row r="1998" ht="12.75">
      <c r="AS1998" s="14">
        <f t="shared" si="52"/>
        <v>0</v>
      </c>
    </row>
    <row r="1999" ht="12.75">
      <c r="AS1999" s="14">
        <f t="shared" si="52"/>
        <v>0</v>
      </c>
    </row>
    <row r="2000" ht="12.75">
      <c r="AS2000" s="14">
        <f t="shared" si="52"/>
        <v>0</v>
      </c>
    </row>
    <row r="2001" ht="12.75">
      <c r="AS2001" s="14">
        <f t="shared" si="52"/>
        <v>0</v>
      </c>
    </row>
    <row r="2002" ht="12.75">
      <c r="AS2002" s="14">
        <f t="shared" si="52"/>
        <v>0</v>
      </c>
    </row>
    <row r="2003" ht="12.75">
      <c r="AS2003" s="14">
        <f t="shared" si="52"/>
        <v>0</v>
      </c>
    </row>
    <row r="2004" ht="12.75">
      <c r="AS2004" s="14">
        <f t="shared" si="52"/>
        <v>0</v>
      </c>
    </row>
    <row r="2005" ht="12.75">
      <c r="AS2005" s="14">
        <f t="shared" si="52"/>
        <v>0</v>
      </c>
    </row>
    <row r="2006" ht="12.75">
      <c r="AS2006" s="14">
        <f t="shared" si="52"/>
        <v>0</v>
      </c>
    </row>
    <row r="2007" ht="12.75">
      <c r="AS2007" s="14">
        <f t="shared" si="52"/>
        <v>0</v>
      </c>
    </row>
    <row r="2008" ht="12.75">
      <c r="AS2008" s="14">
        <f t="shared" si="52"/>
        <v>0</v>
      </c>
    </row>
    <row r="2009" ht="12.75">
      <c r="AS2009" s="14">
        <f t="shared" si="52"/>
        <v>0</v>
      </c>
    </row>
    <row r="2010" ht="12.75">
      <c r="AS2010" s="14">
        <f t="shared" si="52"/>
        <v>0</v>
      </c>
    </row>
    <row r="2011" ht="12.75">
      <c r="AS2011" s="14">
        <f aca="true" t="shared" si="53" ref="AS2011:AS2070">COUNT(F2011:AQ2011)</f>
        <v>0</v>
      </c>
    </row>
    <row r="2012" ht="12.75">
      <c r="AS2012" s="14">
        <f t="shared" si="53"/>
        <v>0</v>
      </c>
    </row>
    <row r="2013" ht="12.75">
      <c r="AS2013" s="14">
        <f t="shared" si="53"/>
        <v>0</v>
      </c>
    </row>
    <row r="2014" ht="12.75">
      <c r="AS2014" s="14">
        <f t="shared" si="53"/>
        <v>0</v>
      </c>
    </row>
    <row r="2015" ht="12.75">
      <c r="AS2015" s="14">
        <f t="shared" si="53"/>
        <v>0</v>
      </c>
    </row>
    <row r="2016" ht="12.75">
      <c r="AS2016" s="14">
        <f t="shared" si="53"/>
        <v>0</v>
      </c>
    </row>
    <row r="2017" ht="12.75">
      <c r="AS2017" s="14">
        <f t="shared" si="53"/>
        <v>0</v>
      </c>
    </row>
    <row r="2018" ht="12.75">
      <c r="AS2018" s="14">
        <f t="shared" si="53"/>
        <v>0</v>
      </c>
    </row>
    <row r="2019" ht="12.75">
      <c r="AS2019" s="14">
        <f t="shared" si="53"/>
        <v>0</v>
      </c>
    </row>
    <row r="2020" ht="12.75">
      <c r="AS2020" s="14">
        <f t="shared" si="53"/>
        <v>0</v>
      </c>
    </row>
    <row r="2021" ht="12.75">
      <c r="AS2021" s="14">
        <f t="shared" si="53"/>
        <v>0</v>
      </c>
    </row>
    <row r="2022" ht="12.75">
      <c r="AS2022" s="14">
        <f t="shared" si="53"/>
        <v>0</v>
      </c>
    </row>
    <row r="2023" ht="12.75">
      <c r="AS2023" s="14">
        <f t="shared" si="53"/>
        <v>0</v>
      </c>
    </row>
    <row r="2024" ht="12.75">
      <c r="AS2024" s="14">
        <f t="shared" si="53"/>
        <v>0</v>
      </c>
    </row>
    <row r="2025" ht="12.75">
      <c r="AS2025" s="14">
        <f t="shared" si="53"/>
        <v>0</v>
      </c>
    </row>
    <row r="2026" ht="12.75">
      <c r="AS2026" s="14">
        <f t="shared" si="53"/>
        <v>0</v>
      </c>
    </row>
    <row r="2027" ht="12.75">
      <c r="AS2027" s="14">
        <f t="shared" si="53"/>
        <v>0</v>
      </c>
    </row>
    <row r="2028" ht="12.75">
      <c r="AS2028" s="14">
        <f t="shared" si="53"/>
        <v>0</v>
      </c>
    </row>
    <row r="2029" ht="12.75">
      <c r="AS2029" s="14">
        <f t="shared" si="53"/>
        <v>0</v>
      </c>
    </row>
    <row r="2030" ht="12.75">
      <c r="AS2030" s="14">
        <f t="shared" si="53"/>
        <v>0</v>
      </c>
    </row>
    <row r="2031" ht="12.75">
      <c r="AS2031" s="14">
        <f t="shared" si="53"/>
        <v>0</v>
      </c>
    </row>
    <row r="2032" ht="12.75">
      <c r="AS2032" s="14">
        <f t="shared" si="53"/>
        <v>0</v>
      </c>
    </row>
    <row r="2033" ht="12.75">
      <c r="AS2033" s="14">
        <f t="shared" si="53"/>
        <v>0</v>
      </c>
    </row>
    <row r="2034" ht="12.75">
      <c r="AS2034" s="14">
        <f t="shared" si="53"/>
        <v>0</v>
      </c>
    </row>
    <row r="2035" ht="12.75">
      <c r="AS2035" s="14">
        <f t="shared" si="53"/>
        <v>0</v>
      </c>
    </row>
    <row r="2036" ht="12.75">
      <c r="AS2036" s="14">
        <f t="shared" si="53"/>
        <v>0</v>
      </c>
    </row>
    <row r="2037" ht="12.75">
      <c r="AS2037" s="14">
        <f t="shared" si="53"/>
        <v>0</v>
      </c>
    </row>
    <row r="2038" ht="12.75">
      <c r="AS2038" s="14">
        <f t="shared" si="53"/>
        <v>0</v>
      </c>
    </row>
    <row r="2039" ht="12.75">
      <c r="AS2039" s="14">
        <f t="shared" si="53"/>
        <v>0</v>
      </c>
    </row>
    <row r="2040" ht="12.75">
      <c r="AS2040" s="14">
        <f t="shared" si="53"/>
        <v>0</v>
      </c>
    </row>
    <row r="2041" ht="12.75">
      <c r="AS2041" s="14">
        <f t="shared" si="53"/>
        <v>0</v>
      </c>
    </row>
    <row r="2042" ht="12.75">
      <c r="AS2042" s="14">
        <f t="shared" si="53"/>
        <v>0</v>
      </c>
    </row>
    <row r="2043" ht="12.75">
      <c r="AS2043" s="14">
        <f t="shared" si="53"/>
        <v>0</v>
      </c>
    </row>
    <row r="2044" ht="12.75">
      <c r="AS2044" s="14">
        <f t="shared" si="53"/>
        <v>0</v>
      </c>
    </row>
    <row r="2045" ht="12.75">
      <c r="AS2045" s="14">
        <f t="shared" si="53"/>
        <v>0</v>
      </c>
    </row>
    <row r="2046" ht="12.75">
      <c r="AS2046" s="14">
        <f t="shared" si="53"/>
        <v>0</v>
      </c>
    </row>
    <row r="2047" ht="12.75">
      <c r="AS2047" s="14">
        <f t="shared" si="53"/>
        <v>0</v>
      </c>
    </row>
    <row r="2048" ht="12.75">
      <c r="AS2048" s="14">
        <f t="shared" si="53"/>
        <v>0</v>
      </c>
    </row>
    <row r="2049" ht="12.75">
      <c r="AS2049" s="14">
        <f t="shared" si="53"/>
        <v>0</v>
      </c>
    </row>
    <row r="2050" ht="12.75">
      <c r="AS2050" s="14">
        <f t="shared" si="53"/>
        <v>0</v>
      </c>
    </row>
    <row r="2051" ht="12.75">
      <c r="AS2051" s="14">
        <f t="shared" si="53"/>
        <v>0</v>
      </c>
    </row>
    <row r="2052" ht="12.75">
      <c r="AS2052" s="14">
        <f t="shared" si="53"/>
        <v>0</v>
      </c>
    </row>
    <row r="2053" ht="12.75">
      <c r="AS2053" s="14">
        <f t="shared" si="53"/>
        <v>0</v>
      </c>
    </row>
    <row r="2054" ht="12.75">
      <c r="AS2054" s="14">
        <f t="shared" si="53"/>
        <v>0</v>
      </c>
    </row>
    <row r="2055" ht="12.75">
      <c r="AS2055" s="14">
        <f t="shared" si="53"/>
        <v>0</v>
      </c>
    </row>
    <row r="2056" ht="12.75">
      <c r="AS2056" s="14">
        <f t="shared" si="53"/>
        <v>0</v>
      </c>
    </row>
    <row r="2057" ht="12.75">
      <c r="AS2057" s="14">
        <f t="shared" si="53"/>
        <v>0</v>
      </c>
    </row>
    <row r="2058" ht="12.75">
      <c r="AS2058" s="14">
        <f t="shared" si="53"/>
        <v>0</v>
      </c>
    </row>
    <row r="2059" ht="12.75">
      <c r="AS2059" s="14">
        <f t="shared" si="53"/>
        <v>0</v>
      </c>
    </row>
    <row r="2060" ht="12.75">
      <c r="AS2060" s="14">
        <f t="shared" si="53"/>
        <v>0</v>
      </c>
    </row>
    <row r="2061" ht="12.75">
      <c r="AS2061" s="14">
        <f t="shared" si="53"/>
        <v>0</v>
      </c>
    </row>
    <row r="2062" ht="12.75">
      <c r="AS2062" s="14">
        <f t="shared" si="53"/>
        <v>0</v>
      </c>
    </row>
    <row r="2063" ht="12.75">
      <c r="AS2063" s="14">
        <f t="shared" si="53"/>
        <v>0</v>
      </c>
    </row>
    <row r="2064" ht="12.75">
      <c r="AS2064" s="14">
        <f t="shared" si="53"/>
        <v>0</v>
      </c>
    </row>
    <row r="2065" ht="12.75">
      <c r="AS2065" s="14">
        <f t="shared" si="53"/>
        <v>0</v>
      </c>
    </row>
    <row r="2066" ht="12.75">
      <c r="AS2066" s="14">
        <f t="shared" si="53"/>
        <v>0</v>
      </c>
    </row>
    <row r="2067" ht="12.75">
      <c r="AS2067" s="14">
        <f t="shared" si="53"/>
        <v>0</v>
      </c>
    </row>
    <row r="2068" ht="12.75">
      <c r="AS2068" s="14">
        <f t="shared" si="53"/>
        <v>0</v>
      </c>
    </row>
    <row r="2069" ht="12.75">
      <c r="AS2069" s="14">
        <f t="shared" si="53"/>
        <v>0</v>
      </c>
    </row>
    <row r="2070" ht="12.75">
      <c r="AS2070" s="14">
        <f t="shared" si="53"/>
        <v>0</v>
      </c>
    </row>
  </sheetData>
  <autoFilter ref="A2:AX2"/>
  <mergeCells count="1">
    <mergeCell ref="A1:AQ1"/>
  </mergeCells>
  <hyperlinks>
    <hyperlink ref="B48" r:id="rId1" display="http://www2.your-sports.com/details/results.php?sl=6.3795.de.0.Ergebnislisten%7CZieleinlaufliste&amp;pp=1006"/>
    <hyperlink ref="B12" r:id="rId2" display="http://www2.your-sports.com/details/results.php?sl=6.3795.de.0.Ergebnislisten%7CZieleinlaufliste&amp;pp=703"/>
    <hyperlink ref="B93" r:id="rId3" display="http://www2.your-sports.com/details/results.php?sl=6.3795.de.0.Ergebnislisten%7CZieleinlaufliste&amp;pp=738"/>
    <hyperlink ref="B77" r:id="rId4" display="http://www2.your-sports.com/details/results.php?sl=6.3795.de.0.Ergebnislisten%7CZieleinlaufliste&amp;pp=112"/>
    <hyperlink ref="B30" r:id="rId5" display="http://www2.your-sports.com/details/results.php?sl=6.3795.de.0.Ergebnislisten%7CZieleinlaufliste&amp;pp=67"/>
    <hyperlink ref="B6" r:id="rId6" display="http://www2.your-sports.com/details/results.php?sl=6.3795.de.0.Ergebnislisten%7CZieleinlaufliste&amp;pp=241"/>
    <hyperlink ref="B52" r:id="rId7" display="http://www2.your-sports.com/details/results.php?sl=6.3795.de.0.Ergebnislisten%7CZieleinlaufliste&amp;pp=1031"/>
    <hyperlink ref="B73" r:id="rId8" display="http://www2.your-sports.com/details/results.php?sl=6.3795.de.0.Ergebnislisten%7CZieleinlaufliste&amp;pp=120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10" r:id="rId9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cp:lastPrinted>2010-06-04T13:54:19Z</cp:lastPrinted>
  <dcterms:created xsi:type="dcterms:W3CDTF">2010-01-25T19:41:54Z</dcterms:created>
  <dcterms:modified xsi:type="dcterms:W3CDTF">2011-01-11T13:46:29Z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