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Tabelle1" sheetId="1" r:id="rId1"/>
    <sheet name="TOP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<sst xmlns="http://schemas.openxmlformats.org/spreadsheetml/2006/main" count="4700" uniqueCount="2681">
  <si>
    <t xml:space="preserve">  Roetgen 5</t>
  </si>
  <si>
    <t>Steckenborn 10</t>
  </si>
  <si>
    <t>Huchem-St. 10</t>
  </si>
  <si>
    <t>Huchem-St. 28,1</t>
  </si>
  <si>
    <t xml:space="preserve">  Landgraaf 16</t>
  </si>
  <si>
    <t xml:space="preserve">  Obermaubach 5 km</t>
  </si>
  <si>
    <t xml:space="preserve">  Dürwiß 10</t>
  </si>
  <si>
    <t xml:space="preserve">  Bütgenbach 11</t>
  </si>
  <si>
    <t xml:space="preserve">  Bütgenbach 4,4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</si>
  <si>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</si>
  <si>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</si>
  <si>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</si>
  <si>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</si>
  <si>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</si>
  <si>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</si>
  <si>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</si>
  <si>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Inde-Hahn 10</t>
  </si>
  <si>
    <t xml:space="preserve">  Inde Hahn 4,4</t>
  </si>
  <si>
    <t xml:space="preserve">  Konzen 14</t>
  </si>
  <si>
    <t xml:space="preserve">  Konzen 5</t>
  </si>
  <si>
    <t xml:space="preserve">  Landgraaf 8 </t>
  </si>
  <si>
    <t xml:space="preserve">  Steckenborn 10</t>
  </si>
  <si>
    <t xml:space="preserve">  Steckenborn 5</t>
  </si>
  <si>
    <t xml:space="preserve">  Simmerath 10</t>
  </si>
  <si>
    <t xml:space="preserve">  Alsdorf 10</t>
  </si>
  <si>
    <t xml:space="preserve">  Eupen 15,7</t>
  </si>
  <si>
    <t xml:space="preserve">  Eupen 6,3</t>
  </si>
  <si>
    <t xml:space="preserve">  Parelloop 10</t>
  </si>
  <si>
    <t>Verein</t>
  </si>
  <si>
    <t>Jg.</t>
  </si>
  <si>
    <t>Vorname</t>
  </si>
  <si>
    <t>Name</t>
  </si>
  <si>
    <t xml:space="preserve">  Summe km</t>
  </si>
  <si>
    <t xml:space="preserve">  Anzahl LÄUFE</t>
  </si>
  <si>
    <t>Platz</t>
  </si>
  <si>
    <t xml:space="preserve">  Aachener Engel</t>
  </si>
  <si>
    <t xml:space="preserve">  Kelmis 5</t>
  </si>
  <si>
    <t xml:space="preserve">  Kelmis 17</t>
  </si>
  <si>
    <t xml:space="preserve">  Linnich 13,5</t>
  </si>
  <si>
    <t xml:space="preserve">  Linnich 4,2</t>
  </si>
  <si>
    <t xml:space="preserve">  Herzogenrath HM</t>
  </si>
  <si>
    <t xml:space="preserve">  Herzogenrath 10</t>
  </si>
  <si>
    <t xml:space="preserve">  Gilrath HM</t>
  </si>
  <si>
    <t xml:space="preserve">  Arnoldsweiler 10</t>
  </si>
  <si>
    <t xml:space="preserve">  Würselen 10,4</t>
  </si>
  <si>
    <t xml:space="preserve">  Dürener TV 10</t>
  </si>
  <si>
    <t xml:space="preserve">  MC Eschweiler 10</t>
  </si>
  <si>
    <t xml:space="preserve">  Hambach HM</t>
  </si>
  <si>
    <t xml:space="preserve">  Hambach 10</t>
  </si>
  <si>
    <t xml:space="preserve">  Unterbruch 14</t>
  </si>
  <si>
    <t xml:space="preserve">  Unterbruch 5</t>
  </si>
  <si>
    <t>Gangelt 5 km</t>
  </si>
  <si>
    <t>Gangelt 10 km</t>
  </si>
  <si>
    <t>Gangelt 15 km</t>
  </si>
  <si>
    <t>Titz 5 km</t>
  </si>
  <si>
    <t>Titz 10 km</t>
  </si>
  <si>
    <t xml:space="preserve">  Alsdorf 5</t>
  </si>
  <si>
    <t xml:space="preserve">  Breinig 10</t>
  </si>
  <si>
    <t xml:space="preserve">  Derichsweiler 5</t>
  </si>
  <si>
    <t xml:space="preserve">  Derichsweiler 10</t>
  </si>
  <si>
    <t xml:space="preserve">  Rollesbroich 12</t>
  </si>
  <si>
    <t xml:space="preserve">  Rollesbroich 6,7</t>
  </si>
  <si>
    <t xml:space="preserve">  Hambach 5</t>
  </si>
  <si>
    <t>Vossenack</t>
  </si>
  <si>
    <t xml:space="preserve">  Brunssum 5</t>
  </si>
  <si>
    <t xml:space="preserve">  Brunssum 10</t>
  </si>
  <si>
    <t>Jülich 10</t>
  </si>
  <si>
    <t xml:space="preserve">  Gilrath 10</t>
  </si>
  <si>
    <t>Eschweiler 10 km</t>
  </si>
  <si>
    <t>Eschweiler HM</t>
  </si>
  <si>
    <t xml:space="preserve">  Simmerath 4</t>
  </si>
  <si>
    <t>Leschnik</t>
  </si>
  <si>
    <t xml:space="preserve"> Claudia</t>
  </si>
  <si>
    <t>DJK Herzogenrath</t>
  </si>
  <si>
    <t/>
  </si>
  <si>
    <t>Herma</t>
  </si>
  <si>
    <t xml:space="preserve"> Heike</t>
  </si>
  <si>
    <t>DJK Jung Siegfried Herzogenrath</t>
  </si>
  <si>
    <t>Trauzeddel</t>
  </si>
  <si>
    <t xml:space="preserve"> Antje</t>
  </si>
  <si>
    <t>Aachener TG</t>
  </si>
  <si>
    <t>Fähnrich</t>
  </si>
  <si>
    <t xml:space="preserve"> Monika</t>
  </si>
  <si>
    <t>TV Huchem-Stammeln</t>
  </si>
  <si>
    <t>Hellenbrand</t>
  </si>
  <si>
    <t>DJK Gillrath</t>
  </si>
  <si>
    <t>Team RunVicht...en</t>
  </si>
  <si>
    <t>Kohlen</t>
  </si>
  <si>
    <t>SV Germania Dürwiß</t>
  </si>
  <si>
    <t>Steuffmehl</t>
  </si>
  <si>
    <t xml:space="preserve"> Astrid</t>
  </si>
  <si>
    <t>Team Erdinger Alkoholfrei</t>
  </si>
  <si>
    <t xml:space="preserve"> Marion</t>
  </si>
  <si>
    <t>Cygon</t>
  </si>
  <si>
    <t>VfR Unterbruch LG</t>
  </si>
  <si>
    <t>Hauser</t>
  </si>
  <si>
    <t>Hamich Runners/ EscargotRun</t>
  </si>
  <si>
    <t>Kraemer</t>
  </si>
  <si>
    <t xml:space="preserve"> Elisabeth</t>
  </si>
  <si>
    <t>Alfterer SC</t>
  </si>
  <si>
    <t>Ellinghoven-Krüger</t>
  </si>
  <si>
    <t xml:space="preserve"> Gabi</t>
  </si>
  <si>
    <t>Tucholke</t>
  </si>
  <si>
    <t>Int. Athletic Düren/Eifel/Rur</t>
  </si>
  <si>
    <t>Bongard</t>
  </si>
  <si>
    <t>TV Roetgen</t>
  </si>
  <si>
    <t>Call</t>
  </si>
  <si>
    <t xml:space="preserve"> Janina</t>
  </si>
  <si>
    <t>Tv Konzen</t>
  </si>
  <si>
    <t>Kennerknecht</t>
  </si>
  <si>
    <t xml:space="preserve"> Nicole</t>
  </si>
  <si>
    <t>Jennes</t>
  </si>
  <si>
    <t xml:space="preserve"> Judith</t>
  </si>
  <si>
    <t>Running Peanuts</t>
  </si>
  <si>
    <t>Hoischen</t>
  </si>
  <si>
    <t xml:space="preserve"> Annika</t>
  </si>
  <si>
    <t>SC Komet Steckenborn</t>
  </si>
  <si>
    <t>Kirsch</t>
  </si>
  <si>
    <t xml:space="preserve"> Alexandra</t>
  </si>
  <si>
    <t>LT Alsdorf-Ost</t>
  </si>
  <si>
    <t>Dubiel</t>
  </si>
  <si>
    <t>Drießen</t>
  </si>
  <si>
    <t xml:space="preserve"> Sandra</t>
  </si>
  <si>
    <t>Nießen</t>
  </si>
  <si>
    <t xml:space="preserve"> Renate</t>
  </si>
  <si>
    <t>Dittrich</t>
  </si>
  <si>
    <t xml:space="preserve"> Jennifer</t>
  </si>
  <si>
    <t>Schuchmann</t>
  </si>
  <si>
    <t xml:space="preserve"> Barbara</t>
  </si>
  <si>
    <t>Reimbold</t>
  </si>
  <si>
    <t xml:space="preserve"> Andrea</t>
  </si>
  <si>
    <t>Lauffreunde Abenden</t>
  </si>
  <si>
    <t>Etzel</t>
  </si>
  <si>
    <t>LG Ameln/Linnich</t>
  </si>
  <si>
    <t xml:space="preserve"> Tabea</t>
  </si>
  <si>
    <t>Hütten</t>
  </si>
  <si>
    <t>Cornetz</t>
  </si>
  <si>
    <t xml:space="preserve"> Anita</t>
  </si>
  <si>
    <t xml:space="preserve"> Gisela</t>
  </si>
  <si>
    <t>Schäfer</t>
  </si>
  <si>
    <t xml:space="preserve"> Yvonne</t>
  </si>
  <si>
    <t>Schiffer</t>
  </si>
  <si>
    <t xml:space="preserve"> Kathi</t>
  </si>
  <si>
    <t>Bungart</t>
  </si>
  <si>
    <t xml:space="preserve"> Monika Maria^</t>
  </si>
  <si>
    <t>BSG Hilden</t>
  </si>
  <si>
    <t>Jumpertz</t>
  </si>
  <si>
    <t xml:space="preserve"> Nora</t>
  </si>
  <si>
    <t>Vilvo</t>
  </si>
  <si>
    <t xml:space="preserve"> Ursula</t>
  </si>
  <si>
    <t>Leuchtenberg</t>
  </si>
  <si>
    <t xml:space="preserve"> Sabrina</t>
  </si>
  <si>
    <t>ASG Elsdorf</t>
  </si>
  <si>
    <t>Pütz</t>
  </si>
  <si>
    <t>Julchen vom MC Eschweiler</t>
  </si>
  <si>
    <t>Jütte</t>
  </si>
  <si>
    <t xml:space="preserve"> Svenja</t>
  </si>
  <si>
    <t>TEAM PIRATE JULIACUM</t>
  </si>
  <si>
    <t>Reinartz</t>
  </si>
  <si>
    <t>SCC Berlin</t>
  </si>
  <si>
    <t>Görlich</t>
  </si>
  <si>
    <t xml:space="preserve"> Martina</t>
  </si>
  <si>
    <t>Mainz</t>
  </si>
  <si>
    <t xml:space="preserve"> Isabel</t>
  </si>
  <si>
    <t>Kemper</t>
  </si>
  <si>
    <t xml:space="preserve"> Lisa</t>
  </si>
  <si>
    <t>DJK Elmar Kohlscheid</t>
  </si>
  <si>
    <t>Weber</t>
  </si>
  <si>
    <t xml:space="preserve"> Kerstin</t>
  </si>
  <si>
    <t>Klein</t>
  </si>
  <si>
    <t>Lauftreff Inde Hahn</t>
  </si>
  <si>
    <t>Bischof</t>
  </si>
  <si>
    <t xml:space="preserve"> Inge</t>
  </si>
  <si>
    <t>Rau</t>
  </si>
  <si>
    <t>Jansen</t>
  </si>
  <si>
    <t xml:space="preserve"> Birgit</t>
  </si>
  <si>
    <t>Schmitz</t>
  </si>
  <si>
    <t xml:space="preserve"> Steffi</t>
  </si>
  <si>
    <t>TC Kaster</t>
  </si>
  <si>
    <t>Forst</t>
  </si>
  <si>
    <t>Küppers</t>
  </si>
  <si>
    <t>Böwe</t>
  </si>
  <si>
    <t>TV Obermaubach</t>
  </si>
  <si>
    <t>Heeren</t>
  </si>
  <si>
    <t>Grossenbacher</t>
  </si>
  <si>
    <t xml:space="preserve"> Elke</t>
  </si>
  <si>
    <t>Tribbels</t>
  </si>
  <si>
    <t>Bertram</t>
  </si>
  <si>
    <t xml:space="preserve"> Petra</t>
  </si>
  <si>
    <t xml:space="preserve"> Maria</t>
  </si>
  <si>
    <t xml:space="preserve"> Bianca</t>
  </si>
  <si>
    <t>Hader</t>
  </si>
  <si>
    <t>Klietzing</t>
  </si>
  <si>
    <t xml:space="preserve"> Tanja</t>
  </si>
  <si>
    <t>M.U.F.F.-IG</t>
  </si>
  <si>
    <t>Souvignier-Creutz</t>
  </si>
  <si>
    <t>Kirfel</t>
  </si>
  <si>
    <t xml:space="preserve"> Alwine</t>
  </si>
  <si>
    <t>Arnoldsweiler Turnverein</t>
  </si>
  <si>
    <t>Maul</t>
  </si>
  <si>
    <t xml:space="preserve"> Anja</t>
  </si>
  <si>
    <t>Int. AthleticDüren/Eifel/Rur</t>
  </si>
  <si>
    <t>Bedra</t>
  </si>
  <si>
    <t xml:space="preserve"> Stephanie</t>
  </si>
  <si>
    <t>LG Stolberg</t>
  </si>
  <si>
    <t>Fernandez</t>
  </si>
  <si>
    <t>Melanie</t>
  </si>
  <si>
    <t>06-11-1988</t>
  </si>
  <si>
    <t>Amsterdam</t>
  </si>
  <si>
    <t>Machielsen</t>
  </si>
  <si>
    <t>Anouk</t>
  </si>
  <si>
    <t>19-09-1985</t>
  </si>
  <si>
    <t>Beek Lb</t>
  </si>
  <si>
    <t>Appermont</t>
  </si>
  <si>
    <t>Suzanne</t>
  </si>
  <si>
    <t>10-03-1966</t>
  </si>
  <si>
    <t>Brunssum</t>
  </si>
  <si>
    <t>Brinkman</t>
  </si>
  <si>
    <t>Kelly</t>
  </si>
  <si>
    <t>24-12-1989</t>
  </si>
  <si>
    <t>Marsha</t>
  </si>
  <si>
    <t>26-08-1980</t>
  </si>
  <si>
    <t>Castelijns</t>
  </si>
  <si>
    <t>Anne</t>
  </si>
  <si>
    <t>11-01-1984</t>
  </si>
  <si>
    <t>de Jong</t>
  </si>
  <si>
    <t>Tanja</t>
  </si>
  <si>
    <t>05-05-1972</t>
  </si>
  <si>
    <t>de Jonge-Braam</t>
  </si>
  <si>
    <t>Lucienne</t>
  </si>
  <si>
    <t>15-04-1969</t>
  </si>
  <si>
    <t>Gelissen</t>
  </si>
  <si>
    <t>Wendy</t>
  </si>
  <si>
    <t>16-07-1974</t>
  </si>
  <si>
    <t>Gerrits</t>
  </si>
  <si>
    <t>Uschi</t>
  </si>
  <si>
    <t>03-12-1985</t>
  </si>
  <si>
    <t>Hamilton</t>
  </si>
  <si>
    <t>Gwynny</t>
  </si>
  <si>
    <t>24-04-1975</t>
  </si>
  <si>
    <t>Hartkamp</t>
  </si>
  <si>
    <t>Rachelle</t>
  </si>
  <si>
    <t>28-03-1985</t>
  </si>
  <si>
    <t>Kittel</t>
  </si>
  <si>
    <t>Diana</t>
  </si>
  <si>
    <t>18-05-1984</t>
  </si>
  <si>
    <t>Kleinjans</t>
  </si>
  <si>
    <t>Mirthe</t>
  </si>
  <si>
    <t>19-12-1988</t>
  </si>
  <si>
    <t>Klinkenberg</t>
  </si>
  <si>
    <t>Brigitte</t>
  </si>
  <si>
    <t>27-05-1969</t>
  </si>
  <si>
    <t>Krasznai</t>
  </si>
  <si>
    <t>Melitta</t>
  </si>
  <si>
    <t>21-11-1987</t>
  </si>
  <si>
    <t>Leentvaar</t>
  </si>
  <si>
    <t>Gerda</t>
  </si>
  <si>
    <t>22-07-1969</t>
  </si>
  <si>
    <t>Meessen</t>
  </si>
  <si>
    <t>Janske</t>
  </si>
  <si>
    <t>25-01-1981</t>
  </si>
  <si>
    <t>Nauta</t>
  </si>
  <si>
    <t>Debby</t>
  </si>
  <si>
    <t>21-12-1983</t>
  </si>
  <si>
    <t>Niesten</t>
  </si>
  <si>
    <t>Valerie</t>
  </si>
  <si>
    <t>07-12-1990</t>
  </si>
  <si>
    <t>Rohles</t>
  </si>
  <si>
    <t>Patricia</t>
  </si>
  <si>
    <t>11-10-1986</t>
  </si>
  <si>
    <t>Schuurmans</t>
  </si>
  <si>
    <t>Manja</t>
  </si>
  <si>
    <t>10-08-1980</t>
  </si>
  <si>
    <t>Ketting</t>
  </si>
  <si>
    <t>Gwen</t>
  </si>
  <si>
    <t>05-05-1993</t>
  </si>
  <si>
    <t>Buchten</t>
  </si>
  <si>
    <t>Offermans</t>
  </si>
  <si>
    <t>Eva</t>
  </si>
  <si>
    <t>25-01-1983</t>
  </si>
  <si>
    <t>DJK JS Herzogenrath</t>
  </si>
  <si>
    <t>Vrehen</t>
  </si>
  <si>
    <t>Nicole</t>
  </si>
  <si>
    <t>17-04-1976</t>
  </si>
  <si>
    <t>Echt</t>
  </si>
  <si>
    <t>Evers</t>
  </si>
  <si>
    <t>Vera</t>
  </si>
  <si>
    <t>21-04-1986</t>
  </si>
  <si>
    <t>Eindhoven</t>
  </si>
  <si>
    <t>Janssen</t>
  </si>
  <si>
    <t>Denise</t>
  </si>
  <si>
    <t>09-06-1990</t>
  </si>
  <si>
    <t>Eys</t>
  </si>
  <si>
    <t>Rusman</t>
  </si>
  <si>
    <t>Wilma</t>
  </si>
  <si>
    <t>14-05-1958</t>
  </si>
  <si>
    <t>Geleen</t>
  </si>
  <si>
    <t>Nix</t>
  </si>
  <si>
    <t>Kim</t>
  </si>
  <si>
    <t>28-04-1976</t>
  </si>
  <si>
    <t>Gulpen</t>
  </si>
  <si>
    <t>Schins</t>
  </si>
  <si>
    <t>Myrthe</t>
  </si>
  <si>
    <t>02-09-1982</t>
  </si>
  <si>
    <t>van Loo</t>
  </si>
  <si>
    <t>Tessa</t>
  </si>
  <si>
    <t>24-12-1982</t>
  </si>
  <si>
    <t>Bussers</t>
  </si>
  <si>
    <t>09-07-1992</t>
  </si>
  <si>
    <t>Heerlen</t>
  </si>
  <si>
    <t>Geurts</t>
  </si>
  <si>
    <t>Maud</t>
  </si>
  <si>
    <t>10-02-1994</t>
  </si>
  <si>
    <t>Gijsen</t>
  </si>
  <si>
    <t>Danielle</t>
  </si>
  <si>
    <t>30-09-1969</t>
  </si>
  <si>
    <t>Pascalle</t>
  </si>
  <si>
    <t>Hanssen</t>
  </si>
  <si>
    <t>Hanneke</t>
  </si>
  <si>
    <t>04-09-1979</t>
  </si>
  <si>
    <t>Hodinius</t>
  </si>
  <si>
    <t>Marianna</t>
  </si>
  <si>
    <t>Kleintjens</t>
  </si>
  <si>
    <t>Lisa</t>
  </si>
  <si>
    <t>02-05-1995</t>
  </si>
  <si>
    <t>Lebbink</t>
  </si>
  <si>
    <t>Ylva</t>
  </si>
  <si>
    <t>24-09-1969</t>
  </si>
  <si>
    <t>Renckens</t>
  </si>
  <si>
    <t>Karolina</t>
  </si>
  <si>
    <t>14-10-1987</t>
  </si>
  <si>
    <t>Resnik</t>
  </si>
  <si>
    <t>Sonja</t>
  </si>
  <si>
    <t>30-04-1971</t>
  </si>
  <si>
    <t>Schiffelers</t>
  </si>
  <si>
    <t>Sandra</t>
  </si>
  <si>
    <t>27-10-1970</t>
  </si>
  <si>
    <t>Schoenmakers</t>
  </si>
  <si>
    <t>Lenny</t>
  </si>
  <si>
    <t>21-01-1974</t>
  </si>
  <si>
    <t>16-01-1979</t>
  </si>
  <si>
    <t>v.d. Meer</t>
  </si>
  <si>
    <t>Liandra</t>
  </si>
  <si>
    <t>16-05-1980</t>
  </si>
  <si>
    <t>de Kort-Amerlan</t>
  </si>
  <si>
    <t>Sharon</t>
  </si>
  <si>
    <t>05-08-1981</t>
  </si>
  <si>
    <t>Hoensbroek</t>
  </si>
  <si>
    <t>Vanesse</t>
  </si>
  <si>
    <t>23-08-1982</t>
  </si>
  <si>
    <t>Moonen</t>
  </si>
  <si>
    <t>Xiu</t>
  </si>
  <si>
    <t>22-06-1999</t>
  </si>
  <si>
    <t>Nelissen</t>
  </si>
  <si>
    <t>Judith</t>
  </si>
  <si>
    <t>29-05-1978</t>
  </si>
  <si>
    <t>Radwanski</t>
  </si>
  <si>
    <t>Carin</t>
  </si>
  <si>
    <t>11-01-1975</t>
  </si>
  <si>
    <t>Vankan</t>
  </si>
  <si>
    <t>Babette</t>
  </si>
  <si>
    <t>24-10-1990</t>
  </si>
  <si>
    <t>Winkens</t>
  </si>
  <si>
    <t>Linda</t>
  </si>
  <si>
    <t>24-11-1975</t>
  </si>
  <si>
    <t>Martina</t>
  </si>
  <si>
    <t>Maes</t>
  </si>
  <si>
    <t>Anke</t>
  </si>
  <si>
    <t>12-01-1971</t>
  </si>
  <si>
    <t>Hulsberg</t>
  </si>
  <si>
    <t>Beata</t>
  </si>
  <si>
    <t>Barbara</t>
  </si>
  <si>
    <t>van egten-Kaelen</t>
  </si>
  <si>
    <t>Elian</t>
  </si>
  <si>
    <t>25-03-1970</t>
  </si>
  <si>
    <t>Kerkrade</t>
  </si>
  <si>
    <t>Ria</t>
  </si>
  <si>
    <t>de Wijs</t>
  </si>
  <si>
    <t>Audrey</t>
  </si>
  <si>
    <t>29-07-1978</t>
  </si>
  <si>
    <t>Landgraaf</t>
  </si>
  <si>
    <t>Erkens</t>
  </si>
  <si>
    <t>Esmé</t>
  </si>
  <si>
    <t>18-10-1977</t>
  </si>
  <si>
    <t>Habets</t>
  </si>
  <si>
    <t>Nancy</t>
  </si>
  <si>
    <t>11-03-1977</t>
  </si>
  <si>
    <t>Homminga</t>
  </si>
  <si>
    <t>Loraine</t>
  </si>
  <si>
    <t>Meulenberg</t>
  </si>
  <si>
    <t>Chantal</t>
  </si>
  <si>
    <t>06-02-1977</t>
  </si>
  <si>
    <t>Cynthia</t>
  </si>
  <si>
    <t>28-09-1977</t>
  </si>
  <si>
    <t>Marijke</t>
  </si>
  <si>
    <t>13-07-1991</t>
  </si>
  <si>
    <t>Leuven</t>
  </si>
  <si>
    <t>Andrea</t>
  </si>
  <si>
    <t>LT Inde Hahn</t>
  </si>
  <si>
    <t>Falke</t>
  </si>
  <si>
    <t>Greven</t>
  </si>
  <si>
    <t>Handels</t>
  </si>
  <si>
    <t>Ute</t>
  </si>
  <si>
    <t>Steinmeier</t>
  </si>
  <si>
    <t>Susanne</t>
  </si>
  <si>
    <t>01-01-1962</t>
  </si>
  <si>
    <t>Essers</t>
  </si>
  <si>
    <t>08-08-1973</t>
  </si>
  <si>
    <t>Maastricht</t>
  </si>
  <si>
    <t>Houben</t>
  </si>
  <si>
    <t>15-09-1949</t>
  </si>
  <si>
    <t>Lissy</t>
  </si>
  <si>
    <t>15-10-1980</t>
  </si>
  <si>
    <t>Schoonewille</t>
  </si>
  <si>
    <t>Eefje</t>
  </si>
  <si>
    <t>04-02-1987</t>
  </si>
  <si>
    <t>van Rinsum</t>
  </si>
  <si>
    <t>Celeste</t>
  </si>
  <si>
    <t>21-12-1989</t>
  </si>
  <si>
    <t>Verreck</t>
  </si>
  <si>
    <t>28-11-1976</t>
  </si>
  <si>
    <t>Driessen</t>
  </si>
  <si>
    <t>Senna</t>
  </si>
  <si>
    <t>20-02-1993</t>
  </si>
  <si>
    <t>Munstergeleen</t>
  </si>
  <si>
    <t>Höppener</t>
  </si>
  <si>
    <t>Hubertine</t>
  </si>
  <si>
    <t>28-11-1967</t>
  </si>
  <si>
    <t>Nuth</t>
  </si>
  <si>
    <t>Balvers</t>
  </si>
  <si>
    <t>Claire</t>
  </si>
  <si>
    <t>12-09-1982</t>
  </si>
  <si>
    <t>Oirsbeek</t>
  </si>
  <si>
    <t>Jacobs</t>
  </si>
  <si>
    <t>Carmen</t>
  </si>
  <si>
    <t>27-04-1981</t>
  </si>
  <si>
    <t>Verspagen</t>
  </si>
  <si>
    <t>Monique</t>
  </si>
  <si>
    <t>Beltz</t>
  </si>
  <si>
    <t>Rianne</t>
  </si>
  <si>
    <t>07-03-1990</t>
  </si>
  <si>
    <t>Rotterdam</t>
  </si>
  <si>
    <t>Annika</t>
  </si>
  <si>
    <t>Winter</t>
  </si>
  <si>
    <t>Gudrun</t>
  </si>
  <si>
    <t>16-11-1968</t>
  </si>
  <si>
    <t>den Otter</t>
  </si>
  <si>
    <t>17-05-1993</t>
  </si>
  <si>
    <t>Sittard</t>
  </si>
  <si>
    <t>Hamers</t>
  </si>
  <si>
    <t>Sanne</t>
  </si>
  <si>
    <t>10-04-1986</t>
  </si>
  <si>
    <t>Heijnen</t>
  </si>
  <si>
    <t>Nathalie</t>
  </si>
  <si>
    <t>02-12-1991</t>
  </si>
  <si>
    <t>Bianca</t>
  </si>
  <si>
    <t>STAP Brunssum</t>
  </si>
  <si>
    <t>Ellis</t>
  </si>
  <si>
    <t>19-05-1984</t>
  </si>
  <si>
    <t>STB</t>
  </si>
  <si>
    <t>Steskens</t>
  </si>
  <si>
    <t>Claudia</t>
  </si>
  <si>
    <t>01-05-1987</t>
  </si>
  <si>
    <t>Susteren</t>
  </si>
  <si>
    <t>Helene</t>
  </si>
  <si>
    <t>Baudermann</t>
  </si>
  <si>
    <t>01-10-1972</t>
  </si>
  <si>
    <t>Team RunVicht…en</t>
  </si>
  <si>
    <t>Monika</t>
  </si>
  <si>
    <t>Gabi</t>
  </si>
  <si>
    <t>Polis</t>
  </si>
  <si>
    <t>Thomas</t>
  </si>
  <si>
    <t>Mieke</t>
  </si>
  <si>
    <t>14-04-1971</t>
  </si>
  <si>
    <t>Veldhoven</t>
  </si>
  <si>
    <t>VFR Unterbruch LG</t>
  </si>
  <si>
    <t>Susann</t>
  </si>
  <si>
    <t>05-05-1968</t>
  </si>
  <si>
    <t>de Groot</t>
  </si>
  <si>
    <t>03-11-1975</t>
  </si>
  <si>
    <t>Meer-Sand</t>
  </si>
  <si>
    <t>Christiane</t>
  </si>
  <si>
    <t>24-07-1974</t>
  </si>
  <si>
    <t>Balter</t>
  </si>
  <si>
    <t>GABY</t>
  </si>
  <si>
    <t>Challenge l'Avenir</t>
  </si>
  <si>
    <t>VERAMME</t>
  </si>
  <si>
    <t>HEIDI</t>
  </si>
  <si>
    <t>zwat</t>
  </si>
  <si>
    <t>SCHWANKHAUS</t>
  </si>
  <si>
    <t>NICOLE</t>
  </si>
  <si>
    <t>PESSER</t>
  </si>
  <si>
    <t>ALINE</t>
  </si>
  <si>
    <t>STAS</t>
  </si>
  <si>
    <t>SOPHIE</t>
  </si>
  <si>
    <t>LEDENT</t>
  </si>
  <si>
    <t>SANDRINE</t>
  </si>
  <si>
    <t>Triathlon Team Eupen</t>
  </si>
  <si>
    <t>ROZEIN</t>
  </si>
  <si>
    <t>ANDREA</t>
  </si>
  <si>
    <t>OFFERMANN</t>
  </si>
  <si>
    <t>NATHALIE</t>
  </si>
  <si>
    <t>FRANCK</t>
  </si>
  <si>
    <t>MARIE</t>
  </si>
  <si>
    <t>tdch</t>
  </si>
  <si>
    <t>ARNDT</t>
  </si>
  <si>
    <t>USCHI</t>
  </si>
  <si>
    <t>LG Germania Freund</t>
  </si>
  <si>
    <t>NEEF</t>
  </si>
  <si>
    <t>CHRISTINA</t>
  </si>
  <si>
    <t>Team coolart!</t>
  </si>
  <si>
    <t>BORN</t>
  </si>
  <si>
    <t>MARGOT</t>
  </si>
  <si>
    <t>AC EIFEL</t>
  </si>
  <si>
    <t>GAUTROIS</t>
  </si>
  <si>
    <t>SIMONE</t>
  </si>
  <si>
    <t>TV Konzen</t>
  </si>
  <si>
    <t>HATZMANN</t>
  </si>
  <si>
    <t>HENDRIKE</t>
  </si>
  <si>
    <t>SG Sparkasse Aachen</t>
  </si>
  <si>
    <t>GREVEN</t>
  </si>
  <si>
    <t>STEPHANIE</t>
  </si>
  <si>
    <t>HILGERS</t>
  </si>
  <si>
    <t>SVENJA</t>
  </si>
  <si>
    <t>LIEGEOIS</t>
  </si>
  <si>
    <t>MANON</t>
  </si>
  <si>
    <t>LEJEUNE</t>
  </si>
  <si>
    <t>EMMANUELLE</t>
  </si>
  <si>
    <t>HAUTE FAGNE</t>
  </si>
  <si>
    <t>DEMOULIN</t>
  </si>
  <si>
    <t>ANNE-SOPHIE</t>
  </si>
  <si>
    <t>KURSCHILDGEN</t>
  </si>
  <si>
    <t>MONIKA</t>
  </si>
  <si>
    <t>Schreiner Team Ralph-Thoma.de - LG Mützenich</t>
  </si>
  <si>
    <t>ALBERT</t>
  </si>
  <si>
    <t>CÉLINE</t>
  </si>
  <si>
    <t>team nelles</t>
  </si>
  <si>
    <t>VERNIKOV</t>
  </si>
  <si>
    <t>SONJA</t>
  </si>
  <si>
    <t>SCHREUER</t>
  </si>
  <si>
    <t>BETTINA</t>
  </si>
  <si>
    <t>VANDER HEYDEN</t>
  </si>
  <si>
    <t>CLAIRE</t>
  </si>
  <si>
    <t>LAMY</t>
  </si>
  <si>
    <t>MARION</t>
  </si>
  <si>
    <t>SONNET</t>
  </si>
  <si>
    <t>JENNY</t>
  </si>
  <si>
    <t>SCHAFFRATH</t>
  </si>
  <si>
    <t>GINETTE</t>
  </si>
  <si>
    <t>VAN AS</t>
  </si>
  <si>
    <t>ALT</t>
  </si>
  <si>
    <t>VERA</t>
  </si>
  <si>
    <t>LG Mützenich</t>
  </si>
  <si>
    <t>SC Bütgenbach</t>
  </si>
  <si>
    <t>DELCOUR</t>
  </si>
  <si>
    <t>SYLVIE</t>
  </si>
  <si>
    <t>BRÜLL</t>
  </si>
  <si>
    <t>NIVARLET</t>
  </si>
  <si>
    <t>MARIE-MORGANE</t>
  </si>
  <si>
    <t>MUNDT</t>
  </si>
  <si>
    <t>TSV Alemannia Aachen</t>
  </si>
  <si>
    <t>VAN CRIEKINGEN</t>
  </si>
  <si>
    <t>MARLEEN</t>
  </si>
  <si>
    <t>dac</t>
  </si>
  <si>
    <t>WERTZ</t>
  </si>
  <si>
    <t>INGE</t>
  </si>
  <si>
    <t>DLC Aachen</t>
  </si>
  <si>
    <t>BROCAL</t>
  </si>
  <si>
    <t>CATHERINE</t>
  </si>
  <si>
    <t>TOSCH</t>
  </si>
  <si>
    <t>ANGELA</t>
  </si>
  <si>
    <t>WEBER</t>
  </si>
  <si>
    <t>GERTY</t>
  </si>
  <si>
    <t>HAYON</t>
  </si>
  <si>
    <t>KATRIEN</t>
  </si>
  <si>
    <t>PARKHOMENKO</t>
  </si>
  <si>
    <t>ELENA</t>
  </si>
  <si>
    <t>idylles</t>
  </si>
  <si>
    <t>BUTZ</t>
  </si>
  <si>
    <t>PIERRETTE</t>
  </si>
  <si>
    <t>SCHIEFFER</t>
  </si>
  <si>
    <t>CHRISTA</t>
  </si>
  <si>
    <t>SOHET</t>
  </si>
  <si>
    <t>FISCHER</t>
  </si>
  <si>
    <t>ILONKA</t>
  </si>
  <si>
    <t>Pulheimer SC</t>
  </si>
  <si>
    <t>SANDRA</t>
  </si>
  <si>
    <t>MAWET</t>
  </si>
  <si>
    <t>BAART</t>
  </si>
  <si>
    <t>SYLVIANE</t>
  </si>
  <si>
    <t>CREMER</t>
  </si>
  <si>
    <t>KATIA</t>
  </si>
  <si>
    <t>ANJA</t>
  </si>
  <si>
    <t>SABINE</t>
  </si>
  <si>
    <t>KRISTINA</t>
  </si>
  <si>
    <t>LANGER</t>
  </si>
  <si>
    <t>ANKE</t>
  </si>
  <si>
    <t>SC Elsenborn</t>
  </si>
  <si>
    <t>GILBERTE</t>
  </si>
  <si>
    <t>URBACH</t>
  </si>
  <si>
    <t>KATRIN</t>
  </si>
  <si>
    <t>SG Holzheim</t>
  </si>
  <si>
    <t>FATZAUN</t>
  </si>
  <si>
    <t>DANIELLE</t>
  </si>
  <si>
    <t>LAC EUPEN</t>
  </si>
  <si>
    <t>BRIAN</t>
  </si>
  <si>
    <t>AURELIE</t>
  </si>
  <si>
    <t>HAAS</t>
  </si>
  <si>
    <t>CORINNA</t>
  </si>
  <si>
    <t>VOELL</t>
  </si>
  <si>
    <t>TAMARA</t>
  </si>
  <si>
    <t>DAHLEN</t>
  </si>
  <si>
    <t>FRIEDRICH</t>
  </si>
  <si>
    <t>ALISA</t>
  </si>
  <si>
    <t>Montagsläufer</t>
  </si>
  <si>
    <t>DELHEZ</t>
  </si>
  <si>
    <t>DOMINIQUE</t>
  </si>
  <si>
    <t>RADERMECKER</t>
  </si>
  <si>
    <t>JULIE</t>
  </si>
  <si>
    <t>MARIE-ANNE</t>
  </si>
  <si>
    <t>STANGE</t>
  </si>
  <si>
    <t>ALEXANDRA</t>
  </si>
  <si>
    <t>HERKENNE</t>
  </si>
  <si>
    <t>AURÉLIE</t>
  </si>
  <si>
    <t>Jog'in Attitude</t>
  </si>
  <si>
    <t>ELLEN</t>
  </si>
  <si>
    <t>DELWAIDE</t>
  </si>
  <si>
    <t>ANNE</t>
  </si>
  <si>
    <t>MONSEZ</t>
  </si>
  <si>
    <t>CHRISTINE</t>
  </si>
  <si>
    <t>ANSION</t>
  </si>
  <si>
    <t>ISABELLE</t>
  </si>
  <si>
    <t>KNUTS</t>
  </si>
  <si>
    <t>BRAGARD</t>
  </si>
  <si>
    <t>CHANTAL</t>
  </si>
  <si>
    <t>BITTNER</t>
  </si>
  <si>
    <t>URSULA</t>
  </si>
  <si>
    <t>Brander Turnverein</t>
  </si>
  <si>
    <t>LEVAUX</t>
  </si>
  <si>
    <t>MORGANE</t>
  </si>
  <si>
    <t>PAROTTE</t>
  </si>
  <si>
    <t>BERNARD</t>
  </si>
  <si>
    <t>EMILIE</t>
  </si>
  <si>
    <t>JUSTINE</t>
  </si>
  <si>
    <t>PLANCHARD</t>
  </si>
  <si>
    <t>VALERIE</t>
  </si>
  <si>
    <t>pintades</t>
  </si>
  <si>
    <t>MASSIN</t>
  </si>
  <si>
    <t>ZLATICS</t>
  </si>
  <si>
    <t>ANUSKA</t>
  </si>
  <si>
    <t>RENARD</t>
  </si>
  <si>
    <t>OFFERMANNS</t>
  </si>
  <si>
    <t>CLAUDIA</t>
  </si>
  <si>
    <t>wurselen</t>
  </si>
  <si>
    <t>PIRENNE</t>
  </si>
  <si>
    <t>ANNICK</t>
  </si>
  <si>
    <t>DEHAYE</t>
  </si>
  <si>
    <t>JOSIANNE</t>
  </si>
  <si>
    <t>MÜLLER-GANSER</t>
  </si>
  <si>
    <t>MONIQUE</t>
  </si>
  <si>
    <t>FDN</t>
  </si>
  <si>
    <t>MOLLER</t>
  </si>
  <si>
    <t>HANNAH</t>
  </si>
  <si>
    <t>PETRA</t>
  </si>
  <si>
    <t>BACH</t>
  </si>
  <si>
    <t>Int. Athletic Club Düren/Eifel/Rur</t>
  </si>
  <si>
    <t>DOHR</t>
  </si>
  <si>
    <t>VAN LAAR</t>
  </si>
  <si>
    <t>HOISAETHER</t>
  </si>
  <si>
    <t>LISA</t>
  </si>
  <si>
    <t>KUSTURIN</t>
  </si>
  <si>
    <t>GABRIELLE</t>
  </si>
  <si>
    <t>VAN HAREN</t>
  </si>
  <si>
    <t>CARINNE</t>
  </si>
  <si>
    <t>WAYOFF</t>
  </si>
  <si>
    <t>CHARLOTTE</t>
  </si>
  <si>
    <t>LARMINIER</t>
  </si>
  <si>
    <t>ANNE-MARIE</t>
  </si>
  <si>
    <t>ZIMMERMANN</t>
  </si>
  <si>
    <t>HELGA</t>
  </si>
  <si>
    <t>CAMPO</t>
  </si>
  <si>
    <t>LORNA</t>
  </si>
  <si>
    <t>MARLENE</t>
  </si>
  <si>
    <t>SIMJANOVSKA</t>
  </si>
  <si>
    <t>BRANKA</t>
  </si>
  <si>
    <t>SUSANNE</t>
  </si>
  <si>
    <t>Lächeln statt Hecheln</t>
  </si>
  <si>
    <t>EBERT</t>
  </si>
  <si>
    <t>WEIGANG</t>
  </si>
  <si>
    <t>UTE</t>
  </si>
  <si>
    <t>Lächeln statt hecheln</t>
  </si>
  <si>
    <t>GEELEN</t>
  </si>
  <si>
    <t>BEATRICE</t>
  </si>
  <si>
    <t>MARIANNE</t>
  </si>
  <si>
    <t>ZIMMER</t>
  </si>
  <si>
    <t>JOHANNA</t>
  </si>
  <si>
    <t>NOIRFALISE</t>
  </si>
  <si>
    <t>CECILE</t>
  </si>
  <si>
    <t>BRANDT</t>
  </si>
  <si>
    <t>ARLETTE</t>
  </si>
  <si>
    <t>VERLAINE</t>
  </si>
  <si>
    <t>SERRUNNERS</t>
  </si>
  <si>
    <t>CALIFICE</t>
  </si>
  <si>
    <t>HUBERTE</t>
  </si>
  <si>
    <t>PETZOLD</t>
  </si>
  <si>
    <t>tsv weeze</t>
  </si>
  <si>
    <t>KLEIN</t>
  </si>
  <si>
    <t>ELFI</t>
  </si>
  <si>
    <t>FETTWEIS</t>
  </si>
  <si>
    <t>GABRIELE</t>
  </si>
  <si>
    <t>CASPERS</t>
  </si>
  <si>
    <t>HEDWIG</t>
  </si>
  <si>
    <t>BERGERHOFF</t>
  </si>
  <si>
    <t>KERSTIN</t>
  </si>
  <si>
    <t>WIDDIG</t>
  </si>
  <si>
    <t>JASMIN</t>
  </si>
  <si>
    <t>SYLVIA</t>
  </si>
  <si>
    <t>Birkesdorfer TV</t>
  </si>
  <si>
    <t>EGGERT</t>
  </si>
  <si>
    <t>INGRID</t>
  </si>
  <si>
    <t>SCHOOFS</t>
  </si>
  <si>
    <t>ERIKA</t>
  </si>
  <si>
    <t>TSV WEEZE</t>
  </si>
  <si>
    <t>KEUTGEN</t>
  </si>
  <si>
    <t>TRIATHLON TEAM EUPEN</t>
  </si>
  <si>
    <t>HOLPER</t>
  </si>
  <si>
    <t>AC Eifel</t>
  </si>
  <si>
    <t>GEITZ</t>
  </si>
  <si>
    <t>BIANCA</t>
  </si>
  <si>
    <t>AHN</t>
  </si>
  <si>
    <t>ZOÉ</t>
  </si>
  <si>
    <t>RADERMACHER</t>
  </si>
  <si>
    <t>NANCY</t>
  </si>
  <si>
    <t>KUPPER</t>
  </si>
  <si>
    <t>JUDITH</t>
  </si>
  <si>
    <t>ROEHL</t>
  </si>
  <si>
    <t>LUCIENNE</t>
  </si>
  <si>
    <t>RENSON</t>
  </si>
  <si>
    <t>RACHEL</t>
  </si>
  <si>
    <t>FILOU TEAM</t>
  </si>
  <si>
    <t>HANS</t>
  </si>
  <si>
    <t>MYS</t>
  </si>
  <si>
    <t>NELE</t>
  </si>
  <si>
    <t>KUHN</t>
  </si>
  <si>
    <t>VAN UTENHOVE</t>
  </si>
  <si>
    <t>ELISABETH</t>
  </si>
  <si>
    <t>KARIN</t>
  </si>
  <si>
    <t>KATHRIN</t>
  </si>
  <si>
    <t>SCHEIFF</t>
  </si>
  <si>
    <t>ALINA</t>
  </si>
  <si>
    <t>STEFFENS</t>
  </si>
  <si>
    <t>NIGGEMANN</t>
  </si>
  <si>
    <t>LARA</t>
  </si>
  <si>
    <t>ELS</t>
  </si>
  <si>
    <t>SLOT</t>
  </si>
  <si>
    <t>STAP BRUNSSUM</t>
  </si>
  <si>
    <t>FRANSSEN</t>
  </si>
  <si>
    <t>GEORGETTE</t>
  </si>
  <si>
    <t>MÜLLER</t>
  </si>
  <si>
    <t>ANNA</t>
  </si>
  <si>
    <t>ROSE</t>
  </si>
  <si>
    <t>REBECCA</t>
  </si>
  <si>
    <t>VAN DER WEIDE</t>
  </si>
  <si>
    <t>JESSICA</t>
  </si>
  <si>
    <t>SCHOMMERS</t>
  </si>
  <si>
    <t>ELISA</t>
  </si>
  <si>
    <t>COLSON</t>
  </si>
  <si>
    <t>MARINE</t>
  </si>
  <si>
    <t>CLAAHSEN</t>
  </si>
  <si>
    <t>SARA</t>
  </si>
  <si>
    <t>KIRCH</t>
  </si>
  <si>
    <t>ALICE</t>
  </si>
  <si>
    <t>EINZELKAMPFER</t>
  </si>
  <si>
    <t>BENDLAGE</t>
  </si>
  <si>
    <t>CORDULA</t>
  </si>
  <si>
    <t>Narzissenschule Rocherath-Krinkelt /SC Bütgenbach</t>
  </si>
  <si>
    <t>MAQUET</t>
  </si>
  <si>
    <t>SCHMITZ</t>
  </si>
  <si>
    <t>IRIS</t>
  </si>
  <si>
    <t>ERDINGER ALKOHOLFREI</t>
  </si>
  <si>
    <t>WIESEMES</t>
  </si>
  <si>
    <t>SCBUT</t>
  </si>
  <si>
    <t>DEMONTHY</t>
  </si>
  <si>
    <t>ANNE-CATHRINE</t>
  </si>
  <si>
    <t>DUNKEL</t>
  </si>
  <si>
    <t>LORENA</t>
  </si>
  <si>
    <t>MERTENS</t>
  </si>
  <si>
    <t>HELENA</t>
  </si>
  <si>
    <t>SCHWENKEN</t>
  </si>
  <si>
    <t>NADINE</t>
  </si>
  <si>
    <t>WERDING</t>
  </si>
  <si>
    <t>RENATA</t>
  </si>
  <si>
    <t>Laufmasche Hauset</t>
  </si>
  <si>
    <t>THELE</t>
  </si>
  <si>
    <t>BEATE</t>
  </si>
  <si>
    <t>ALFTERER SC</t>
  </si>
  <si>
    <t>ESTHER</t>
  </si>
  <si>
    <t>GERSENICH</t>
  </si>
  <si>
    <t>HAUSER</t>
  </si>
  <si>
    <t>Hamich Runners / EscargotRun</t>
  </si>
  <si>
    <t>WIRTZ</t>
  </si>
  <si>
    <t>FC Germania Vossenack</t>
  </si>
  <si>
    <t>DAMOISEAU</t>
  </si>
  <si>
    <t>CÉCILE</t>
  </si>
  <si>
    <t>CABO</t>
  </si>
  <si>
    <t>CELINE</t>
  </si>
  <si>
    <t>HAUTES FAGNES</t>
  </si>
  <si>
    <t>MAJERI</t>
  </si>
  <si>
    <t>SOUNDA</t>
  </si>
  <si>
    <t>KAES</t>
  </si>
  <si>
    <t>VICKY</t>
  </si>
  <si>
    <t>STRUBE</t>
  </si>
  <si>
    <t>JULIA</t>
  </si>
  <si>
    <t>KUMMELER</t>
  </si>
  <si>
    <t>DÜRNHOLZ</t>
  </si>
  <si>
    <t>NOA</t>
  </si>
  <si>
    <t>CHARIS</t>
  </si>
  <si>
    <t>KLEYPAß</t>
  </si>
  <si>
    <t>AUSSEMS</t>
  </si>
  <si>
    <t>HANNA</t>
  </si>
  <si>
    <t>GÜSTING</t>
  </si>
  <si>
    <t>LAURA</t>
  </si>
  <si>
    <t>VAN LAETHEM</t>
  </si>
  <si>
    <t>JOHNEN</t>
  </si>
  <si>
    <t>THERESA</t>
  </si>
  <si>
    <t>KOELMAN</t>
  </si>
  <si>
    <t>QWATON</t>
  </si>
  <si>
    <t>SONIA</t>
  </si>
  <si>
    <t>STOFFELS</t>
  </si>
  <si>
    <t>KYRA</t>
  </si>
  <si>
    <t>GOFFART</t>
  </si>
  <si>
    <t>HEIKE</t>
  </si>
  <si>
    <t>JANSSEN</t>
  </si>
  <si>
    <t>FLORA</t>
  </si>
  <si>
    <t>LAC</t>
  </si>
  <si>
    <t>PIEPER</t>
  </si>
  <si>
    <t>FABIENNE</t>
  </si>
  <si>
    <t>KOHNEN</t>
  </si>
  <si>
    <t>ERTK</t>
  </si>
  <si>
    <t>SPORTA EUPEN KETTENIS</t>
  </si>
  <si>
    <t>OFFIERSKI</t>
  </si>
  <si>
    <t>OLGA</t>
  </si>
  <si>
    <t>MARCKELBACH</t>
  </si>
  <si>
    <t>INĖS</t>
  </si>
  <si>
    <t>DIFFELS</t>
  </si>
  <si>
    <t>SÉVERINE</t>
  </si>
  <si>
    <t>CRASSON</t>
  </si>
  <si>
    <t>SOMMERLATTE</t>
  </si>
  <si>
    <t>NOËL</t>
  </si>
  <si>
    <t>FECHIR</t>
  </si>
  <si>
    <t>SARAH</t>
  </si>
  <si>
    <t>FUHRMANN</t>
  </si>
  <si>
    <t>RENATE</t>
  </si>
  <si>
    <t>SCHROUFF</t>
  </si>
  <si>
    <t>ASTRID</t>
  </si>
  <si>
    <t>LORNEAU</t>
  </si>
  <si>
    <t>DELPHINE</t>
  </si>
  <si>
    <t>BONG</t>
  </si>
  <si>
    <t>EMMA</t>
  </si>
  <si>
    <t>LOUW</t>
  </si>
  <si>
    <t>HILDE</t>
  </si>
  <si>
    <t>LEGUWERIK</t>
  </si>
  <si>
    <t>SOLHEID</t>
  </si>
  <si>
    <t>LOMBAERT</t>
  </si>
  <si>
    <t>LISE</t>
  </si>
  <si>
    <t>DILBBEEK AC</t>
  </si>
  <si>
    <t>VON SCHWARTZENBERG</t>
  </si>
  <si>
    <t>MARGAUX</t>
  </si>
  <si>
    <t>LUCIE</t>
  </si>
  <si>
    <t>BREUER</t>
  </si>
  <si>
    <t>VOORN</t>
  </si>
  <si>
    <t>DETHIER</t>
  </si>
  <si>
    <t>MATHILDE</t>
  </si>
  <si>
    <t>GASSMANN</t>
  </si>
  <si>
    <t>CARINE</t>
  </si>
  <si>
    <t>SCHREIBER</t>
  </si>
  <si>
    <t>WOLKENER</t>
  </si>
  <si>
    <t>NADJA</t>
  </si>
  <si>
    <t>NAJA</t>
  </si>
  <si>
    <t>WILCZEK</t>
  </si>
  <si>
    <t>EVA</t>
  </si>
  <si>
    <t>CROE</t>
  </si>
  <si>
    <t>PHILIPPS</t>
  </si>
  <si>
    <t>NEUMANN</t>
  </si>
  <si>
    <t>HENZ</t>
  </si>
  <si>
    <t>FRANZEN</t>
  </si>
  <si>
    <t>DEPREITERE</t>
  </si>
  <si>
    <t>HILDEGARD</t>
  </si>
  <si>
    <t>Challenge L'Avenir</t>
  </si>
  <si>
    <t>DUJARDIN</t>
  </si>
  <si>
    <t>VANICEK</t>
  </si>
  <si>
    <t>JAMILLA</t>
  </si>
  <si>
    <t>ROSSENBACH</t>
  </si>
  <si>
    <t>JUNGBLUTH</t>
  </si>
  <si>
    <t>BRIGITTE</t>
  </si>
  <si>
    <t>BLÄSIUS</t>
  </si>
  <si>
    <t>LEFFIN</t>
  </si>
  <si>
    <t>VAN LERLHOUEN</t>
  </si>
  <si>
    <t>JOANA</t>
  </si>
  <si>
    <t>KIPPER</t>
  </si>
  <si>
    <t>THIRION</t>
  </si>
  <si>
    <t>MYRIAM</t>
  </si>
  <si>
    <t>HF</t>
  </si>
  <si>
    <t>AYCHE</t>
  </si>
  <si>
    <t>JUSTE</t>
  </si>
  <si>
    <t>JOKE</t>
  </si>
  <si>
    <t>RICHARDY</t>
  </si>
  <si>
    <t>DITTRICH</t>
  </si>
  <si>
    <t>GISELA</t>
  </si>
  <si>
    <t>GRUBEN</t>
  </si>
  <si>
    <t>WITTE</t>
  </si>
  <si>
    <t>FALKENBERG</t>
  </si>
  <si>
    <t>MATILDA</t>
  </si>
  <si>
    <t>LAURE</t>
  </si>
  <si>
    <t>RACOUX</t>
  </si>
  <si>
    <t>DANIELE</t>
  </si>
  <si>
    <t>Skikeller Kaulard und Schroiff</t>
  </si>
  <si>
    <t>Erin</t>
  </si>
  <si>
    <t>Keleher</t>
  </si>
  <si>
    <t>AVON Heerlen</t>
  </si>
  <si>
    <t>Kommer-Ritzka</t>
  </si>
  <si>
    <t>Birgit</t>
  </si>
  <si>
    <t>Rudat</t>
  </si>
  <si>
    <t>Claßen</t>
  </si>
  <si>
    <t>Simone</t>
  </si>
  <si>
    <t>Sabine</t>
  </si>
  <si>
    <t>Kroll</t>
  </si>
  <si>
    <t>Silvia</t>
  </si>
  <si>
    <t>TuS Schmidt</t>
  </si>
  <si>
    <t>Wirtz</t>
  </si>
  <si>
    <t>Maria</t>
  </si>
  <si>
    <t>Meitzel</t>
  </si>
  <si>
    <t>Annja</t>
  </si>
  <si>
    <t>Schule der Begegnung</t>
  </si>
  <si>
    <t>Petra</t>
  </si>
  <si>
    <t>Schrijen</t>
  </si>
  <si>
    <t>Natascha</t>
  </si>
  <si>
    <t>Steiner</t>
  </si>
  <si>
    <t>Ilka</t>
  </si>
  <si>
    <t>Lustlauf Mein Verein</t>
  </si>
  <si>
    <t>Kinkel</t>
  </si>
  <si>
    <t>Doris</t>
  </si>
  <si>
    <t>Koch</t>
  </si>
  <si>
    <t>van Helden</t>
  </si>
  <si>
    <t>Houben-Schlag</t>
  </si>
  <si>
    <t>Elvira</t>
  </si>
  <si>
    <t>van Appeven</t>
  </si>
  <si>
    <t>Resian</t>
  </si>
  <si>
    <t>Heinrich</t>
  </si>
  <si>
    <t>Baeten</t>
  </si>
  <si>
    <t>Veerle</t>
  </si>
  <si>
    <t>ATLA</t>
  </si>
  <si>
    <t>Bauer</t>
  </si>
  <si>
    <t>Lehnen</t>
  </si>
  <si>
    <t>Jutta</t>
  </si>
  <si>
    <t>Fuchs</t>
  </si>
  <si>
    <t>Jaqueline</t>
  </si>
  <si>
    <t>Marlene</t>
  </si>
  <si>
    <t>Schönefeld</t>
  </si>
  <si>
    <t>Kathleen</t>
  </si>
  <si>
    <t>Genussläuferin</t>
  </si>
  <si>
    <t>Uhr</t>
  </si>
  <si>
    <t>Mathilde</t>
  </si>
  <si>
    <t>Gemheden</t>
  </si>
  <si>
    <t>Dajana</t>
  </si>
  <si>
    <t>Kirchgässner</t>
  </si>
  <si>
    <t>Hilde</t>
  </si>
  <si>
    <t>Traini</t>
  </si>
  <si>
    <t>Sylvia</t>
  </si>
  <si>
    <t>Svenja</t>
  </si>
  <si>
    <t>Leinders</t>
  </si>
  <si>
    <t>Geller-Gravez</t>
  </si>
  <si>
    <t>LSF Münster</t>
  </si>
  <si>
    <t>Kozyrska</t>
  </si>
  <si>
    <t>Bettina</t>
  </si>
  <si>
    <t>Dimter</t>
  </si>
  <si>
    <t>Seidel</t>
  </si>
  <si>
    <t>TuS Jahn Hilfarth</t>
  </si>
  <si>
    <t>Giehlen</t>
  </si>
  <si>
    <t>Jessica</t>
  </si>
  <si>
    <t>Schiffers</t>
  </si>
  <si>
    <t>Claudine</t>
  </si>
  <si>
    <t>Team Meures</t>
  </si>
  <si>
    <t>Kreutzer</t>
  </si>
  <si>
    <t>Dora</t>
  </si>
  <si>
    <t>Lenie</t>
  </si>
  <si>
    <t>STB Landgraaf</t>
  </si>
  <si>
    <t>Dollendorf</t>
  </si>
  <si>
    <t>Ulrike</t>
  </si>
  <si>
    <t>BSG Kreissparkasse Heinsberg</t>
  </si>
  <si>
    <t>Heynen</t>
  </si>
  <si>
    <t>FC Wanderlust</t>
  </si>
  <si>
    <t>Mergelsberg</t>
  </si>
  <si>
    <t>Kelmis</t>
  </si>
  <si>
    <t>Jakobs</t>
  </si>
  <si>
    <t>Grab</t>
  </si>
  <si>
    <t>Jenny</t>
  </si>
  <si>
    <t>Pilich</t>
  </si>
  <si>
    <t>Iris</t>
  </si>
  <si>
    <t>Hombach</t>
  </si>
  <si>
    <t>Angelika</t>
  </si>
  <si>
    <t>Nelles</t>
  </si>
  <si>
    <t>Vander</t>
  </si>
  <si>
    <t>Katrin</t>
  </si>
  <si>
    <t>Schippers</t>
  </si>
  <si>
    <t>von Cleef</t>
  </si>
  <si>
    <t>Anja</t>
  </si>
  <si>
    <t>TV Kalbach</t>
  </si>
  <si>
    <t>Noethlings</t>
  </si>
  <si>
    <t>Ilse</t>
  </si>
  <si>
    <t>SC Myhl</t>
  </si>
  <si>
    <t>Zensen</t>
  </si>
  <si>
    <t>Karin</t>
  </si>
  <si>
    <t>NEW Runners SG 26</t>
  </si>
  <si>
    <t>Roob</t>
  </si>
  <si>
    <t>Anita</t>
  </si>
  <si>
    <t>Quaedvlieg</t>
  </si>
  <si>
    <t>Zester</t>
  </si>
  <si>
    <t>Barten</t>
  </si>
  <si>
    <t>Conradi</t>
  </si>
  <si>
    <t>Viola</t>
  </si>
  <si>
    <t>Wielders</t>
  </si>
  <si>
    <t>Kec</t>
  </si>
  <si>
    <t>Christiana</t>
  </si>
  <si>
    <t>van Moolf</t>
  </si>
  <si>
    <t>Kranenbroek Echt</t>
  </si>
  <si>
    <t>Drever</t>
  </si>
  <si>
    <t>Platzbecker</t>
  </si>
  <si>
    <t>Kristina</t>
  </si>
  <si>
    <t>Lanz</t>
  </si>
  <si>
    <t>Saskia</t>
  </si>
  <si>
    <t>Lange</t>
  </si>
  <si>
    <t>Das</t>
  </si>
  <si>
    <t>Debbie</t>
  </si>
  <si>
    <t>Giesen</t>
  </si>
  <si>
    <t>Sabrina</t>
  </si>
  <si>
    <t>Kötter</t>
  </si>
  <si>
    <t>Marion</t>
  </si>
  <si>
    <t>SV Germania Eicherscheid</t>
  </si>
  <si>
    <t>Schleijper</t>
  </si>
  <si>
    <t>Nicolle</t>
  </si>
  <si>
    <t>Varga</t>
  </si>
  <si>
    <t>Zsofia</t>
  </si>
  <si>
    <t>Backhaus</t>
  </si>
  <si>
    <t>Mira</t>
  </si>
  <si>
    <t>Nadine</t>
  </si>
  <si>
    <t>Christ</t>
  </si>
  <si>
    <t>Klinkhammer</t>
  </si>
  <si>
    <t>Walters</t>
  </si>
  <si>
    <t>Kassondra</t>
  </si>
  <si>
    <t>Hausmann</t>
  </si>
  <si>
    <t>Beckers</t>
  </si>
  <si>
    <t>Maike</t>
  </si>
  <si>
    <t>Dautzenberg</t>
  </si>
  <si>
    <t>Breuer</t>
  </si>
  <si>
    <t>Mareike</t>
  </si>
  <si>
    <t>Feld</t>
  </si>
  <si>
    <t>Virginia</t>
  </si>
  <si>
    <t>Prospex gGmbH</t>
  </si>
  <si>
    <t>Fiegen</t>
  </si>
  <si>
    <t>Elli</t>
  </si>
  <si>
    <t>Elich</t>
  </si>
  <si>
    <t>Astrid</t>
  </si>
  <si>
    <t>Villescas</t>
  </si>
  <si>
    <t>Joy</t>
  </si>
  <si>
    <t>Windeln</t>
  </si>
  <si>
    <t>Lopez Cano</t>
  </si>
  <si>
    <t>Ina</t>
  </si>
  <si>
    <t>Wolter</t>
  </si>
  <si>
    <t>Heike</t>
  </si>
  <si>
    <t>von Sloun</t>
  </si>
  <si>
    <t>Julia</t>
  </si>
  <si>
    <t>Pirk</t>
  </si>
  <si>
    <t>Sarah</t>
  </si>
  <si>
    <t>Esser</t>
  </si>
  <si>
    <t>Triathlon Waldfeucht</t>
  </si>
  <si>
    <t>Grunwald</t>
  </si>
  <si>
    <t>Dwyer</t>
  </si>
  <si>
    <t>Tobi</t>
  </si>
  <si>
    <t>Alles</t>
  </si>
  <si>
    <t>Holly</t>
  </si>
  <si>
    <t>Ives-Weber</t>
  </si>
  <si>
    <t>Margret</t>
  </si>
  <si>
    <t>van Sloun</t>
  </si>
  <si>
    <t>Janine</t>
  </si>
  <si>
    <t>Fabinger</t>
  </si>
  <si>
    <t>Yvonne</t>
  </si>
  <si>
    <t>Meyers</t>
  </si>
  <si>
    <t>Topp</t>
  </si>
  <si>
    <t>Becker</t>
  </si>
  <si>
    <t>Christina</t>
  </si>
  <si>
    <t>Team ERDINGER Alkoholfrei</t>
  </si>
  <si>
    <t>Hillemacher</t>
  </si>
  <si>
    <t>Ursula</t>
  </si>
  <si>
    <t>Hartung</t>
  </si>
  <si>
    <t>Ann-Cathrin</t>
  </si>
  <si>
    <t>Zaunbrecher</t>
  </si>
  <si>
    <t>Lindemann</t>
  </si>
  <si>
    <t>Philippen</t>
  </si>
  <si>
    <t>Marita</t>
  </si>
  <si>
    <t>Hennen</t>
  </si>
  <si>
    <t>Gehr</t>
  </si>
  <si>
    <t>Christel</t>
  </si>
  <si>
    <t>Lymandt</t>
  </si>
  <si>
    <t>ZZP Runners</t>
  </si>
  <si>
    <t>Marjo</t>
  </si>
  <si>
    <t>Gorontzy</t>
  </si>
  <si>
    <t>Lauftreff Meutersweg</t>
  </si>
  <si>
    <t>Thelen</t>
  </si>
  <si>
    <t>Welling</t>
  </si>
  <si>
    <t>Hill</t>
  </si>
  <si>
    <t>Drenker</t>
  </si>
  <si>
    <t>Hammon</t>
  </si>
  <si>
    <t>Pamela</t>
  </si>
  <si>
    <t>Dreßen</t>
  </si>
  <si>
    <t>Terstappen</t>
  </si>
  <si>
    <t>Lauftreff Wickrath</t>
  </si>
  <si>
    <t>Ruhrmann</t>
  </si>
  <si>
    <t>Gitti</t>
  </si>
  <si>
    <t>TriTeam Maxmo</t>
  </si>
  <si>
    <t>Haas</t>
  </si>
  <si>
    <t>Nehmer</t>
  </si>
  <si>
    <t>Verena</t>
  </si>
  <si>
    <t>Stefanie</t>
  </si>
  <si>
    <t>Hamacher</t>
  </si>
  <si>
    <t>Anna</t>
  </si>
  <si>
    <t>Stephanie</t>
  </si>
  <si>
    <t>Julietta M.</t>
  </si>
  <si>
    <t>ASV Süchteln</t>
  </si>
  <si>
    <t>Buchholz</t>
  </si>
  <si>
    <t>Wellenläufer</t>
  </si>
  <si>
    <t>Bryan</t>
  </si>
  <si>
    <t>Schmitz-Görres</t>
  </si>
  <si>
    <t>Königstein</t>
  </si>
  <si>
    <t>Jasmin</t>
  </si>
  <si>
    <t>KSK Industrielackierungen GmbH &amp; Co. KG</t>
  </si>
  <si>
    <t>Kohnen</t>
  </si>
  <si>
    <t>Rebekka</t>
  </si>
  <si>
    <t>Franken</t>
  </si>
  <si>
    <t>Gabriele</t>
  </si>
  <si>
    <t>SFC Erkelenz</t>
  </si>
  <si>
    <t>Abs</t>
  </si>
  <si>
    <t>Hug</t>
  </si>
  <si>
    <t>BeWo Psy Erkelenz</t>
  </si>
  <si>
    <t>Ober</t>
  </si>
  <si>
    <t>Meuter</t>
  </si>
  <si>
    <t>Berk-Schwanenberg</t>
  </si>
  <si>
    <t>Busch</t>
  </si>
  <si>
    <t>Gisela</t>
  </si>
  <si>
    <t>LTS Schirick</t>
  </si>
  <si>
    <t>Gaby</t>
  </si>
  <si>
    <t>Friederichs</t>
  </si>
  <si>
    <t>Carolin</t>
  </si>
  <si>
    <t>Rogers</t>
  </si>
  <si>
    <t>Saar</t>
  </si>
  <si>
    <t>Bärbel</t>
  </si>
  <si>
    <t>Scobie</t>
  </si>
  <si>
    <t>Karen</t>
  </si>
  <si>
    <t>Limburg</t>
  </si>
  <si>
    <t>Vrieze</t>
  </si>
  <si>
    <t>Voogel</t>
  </si>
  <si>
    <t>Janet</t>
  </si>
  <si>
    <t>Alicja</t>
  </si>
  <si>
    <t>Senter</t>
  </si>
  <si>
    <t>Lucy</t>
  </si>
  <si>
    <t>Katharina Kasper ViaNobis</t>
  </si>
  <si>
    <t>van Diepen</t>
  </si>
  <si>
    <t>Fritz</t>
  </si>
  <si>
    <t>Schöbben</t>
  </si>
  <si>
    <t>Zehetmair</t>
  </si>
  <si>
    <t>Katina</t>
  </si>
  <si>
    <t>Selfkantschule GHS Gangelt</t>
  </si>
  <si>
    <t>Alexandra</t>
  </si>
  <si>
    <t>van Gastel</t>
  </si>
  <si>
    <t>Gross</t>
  </si>
  <si>
    <t>Kerstin</t>
  </si>
  <si>
    <t>Eykenboorn</t>
  </si>
  <si>
    <t>Daphne</t>
  </si>
  <si>
    <t>Kremers</t>
  </si>
  <si>
    <t>1972</t>
  </si>
  <si>
    <t>Wetzels</t>
  </si>
  <si>
    <t>Wickerath</t>
  </si>
  <si>
    <t>Hensgens</t>
  </si>
  <si>
    <t>Daniela</t>
  </si>
  <si>
    <t>Csobor</t>
  </si>
  <si>
    <t>Bernadett</t>
  </si>
  <si>
    <t>Renate</t>
  </si>
  <si>
    <t>BSG Kreissparkasse Heinsberg 2</t>
  </si>
  <si>
    <t>Wackerzapp</t>
  </si>
  <si>
    <t>BSG Kreissparkasse Heinsberg 1</t>
  </si>
  <si>
    <t>Schnittker</t>
  </si>
  <si>
    <t>Birthe</t>
  </si>
  <si>
    <t>Kreyes</t>
  </si>
  <si>
    <t>Sylke</t>
  </si>
  <si>
    <t>Peggen</t>
  </si>
  <si>
    <t>Zerr</t>
  </si>
  <si>
    <t>Lindwehr</t>
  </si>
  <si>
    <t>Basten</t>
  </si>
  <si>
    <t>Verpoort</t>
  </si>
  <si>
    <t>Emonts</t>
  </si>
  <si>
    <t>Ellen</t>
  </si>
  <si>
    <t>Hagemann</t>
  </si>
  <si>
    <t>Micky</t>
  </si>
  <si>
    <t>Matthijsse</t>
  </si>
  <si>
    <t>Ederveen-Benning</t>
  </si>
  <si>
    <t>Leczfalvi</t>
  </si>
  <si>
    <t>Kinga</t>
  </si>
  <si>
    <t>Janser</t>
  </si>
  <si>
    <t>Helga</t>
  </si>
  <si>
    <t>Brieden</t>
  </si>
  <si>
    <t>Karl</t>
  </si>
  <si>
    <t>Gorissen</t>
  </si>
  <si>
    <t>Goertz Campbell</t>
  </si>
  <si>
    <t>Schumm</t>
  </si>
  <si>
    <t>Kevin</t>
  </si>
  <si>
    <t>Scholz</t>
  </si>
  <si>
    <t>Peters</t>
  </si>
  <si>
    <t>Britta</t>
  </si>
  <si>
    <t>Eickhoff</t>
  </si>
  <si>
    <t>Steinzeitläufer</t>
  </si>
  <si>
    <t>Schüttrumpf</t>
  </si>
  <si>
    <t>Verkennis</t>
  </si>
  <si>
    <t>Rita</t>
  </si>
  <si>
    <t>Claessen</t>
  </si>
  <si>
    <t>Jeanne</t>
  </si>
  <si>
    <t>Gülpen</t>
  </si>
  <si>
    <t>Küsters</t>
  </si>
  <si>
    <t>Hartl</t>
  </si>
  <si>
    <t>Roswitha</t>
  </si>
  <si>
    <t>Ohlenforst</t>
  </si>
  <si>
    <t>Zumfeld</t>
  </si>
  <si>
    <t>Hedwig</t>
  </si>
  <si>
    <t>Krings</t>
  </si>
  <si>
    <t>Ruth</t>
  </si>
  <si>
    <t>Cremers</t>
  </si>
  <si>
    <t>Kirsten</t>
  </si>
  <si>
    <t>Steputat</t>
  </si>
  <si>
    <t>Jennifer</t>
  </si>
  <si>
    <t>Endter</t>
  </si>
  <si>
    <t>Mühren</t>
  </si>
  <si>
    <t>Heinrichs</t>
  </si>
  <si>
    <t>Kurth</t>
  </si>
  <si>
    <t>Hendelkens</t>
  </si>
  <si>
    <t>Basler</t>
  </si>
  <si>
    <t>Dunja</t>
  </si>
  <si>
    <t>Rothe</t>
  </si>
  <si>
    <t>Wetzelaer</t>
  </si>
  <si>
    <t>Mensing</t>
  </si>
  <si>
    <t>Elly</t>
  </si>
  <si>
    <t>Coenen</t>
  </si>
  <si>
    <t>Gerlinde</t>
  </si>
  <si>
    <t>Kolbe</t>
  </si>
  <si>
    <t>Lena</t>
  </si>
  <si>
    <t>Supé</t>
  </si>
  <si>
    <t>REWE</t>
  </si>
  <si>
    <t>Friederike</t>
  </si>
  <si>
    <t>Glaser</t>
  </si>
  <si>
    <t>Töller</t>
  </si>
  <si>
    <t>Team Aachener Engel e.V.</t>
  </si>
  <si>
    <t>Wulff</t>
  </si>
  <si>
    <t>Mols</t>
  </si>
  <si>
    <t>Berg</t>
  </si>
  <si>
    <t>Mechthild</t>
  </si>
  <si>
    <t>Sonntag</t>
  </si>
  <si>
    <t xml:space="preserve"> Alanah</t>
  </si>
  <si>
    <t xml:space="preserve"> Katja</t>
  </si>
  <si>
    <t>Kirner</t>
  </si>
  <si>
    <t xml:space="preserve"> Sarah</t>
  </si>
  <si>
    <t>Froitzheim</t>
  </si>
  <si>
    <t>Sportgemeinschaft Sparkasse Aachen</t>
  </si>
  <si>
    <t xml:space="preserve"> Anne</t>
  </si>
  <si>
    <t>Clarenbach</t>
  </si>
  <si>
    <t>Kranz</t>
  </si>
  <si>
    <t>Morgenthum</t>
  </si>
  <si>
    <t xml:space="preserve"> Pia</t>
  </si>
  <si>
    <t>Das P-Team</t>
  </si>
  <si>
    <t>März</t>
  </si>
  <si>
    <t xml:space="preserve"> Rita</t>
  </si>
  <si>
    <t>Gebauer</t>
  </si>
  <si>
    <t>Marathon-Club Eschweiler</t>
  </si>
  <si>
    <t xml:space="preserve"> Agnes</t>
  </si>
  <si>
    <t>Tuchenhagen</t>
  </si>
  <si>
    <t xml:space="preserve"> Iris</t>
  </si>
  <si>
    <t>Wetzel-Moll</t>
  </si>
  <si>
    <t>Limbach</t>
  </si>
  <si>
    <t>LTB Aachen</t>
  </si>
  <si>
    <t>Zukowski</t>
  </si>
  <si>
    <t xml:space="preserve"> Edith</t>
  </si>
  <si>
    <t>Team Hetz mich nicht</t>
  </si>
  <si>
    <t>Strauch</t>
  </si>
  <si>
    <t xml:space="preserve"> Manuela</t>
  </si>
  <si>
    <t>Sportsfreund Alsdorf</t>
  </si>
  <si>
    <t>Krott</t>
  </si>
  <si>
    <t xml:space="preserve"> Marina</t>
  </si>
  <si>
    <t>Kouchen</t>
  </si>
  <si>
    <t xml:space="preserve"> Uta</t>
  </si>
  <si>
    <t>Knöbel</t>
  </si>
  <si>
    <t xml:space="preserve"> Karin</t>
  </si>
  <si>
    <t>Team coolart!/FC Germania Vossenack</t>
  </si>
  <si>
    <t>Magiera</t>
  </si>
  <si>
    <t xml:space="preserve"> Helen</t>
  </si>
  <si>
    <t>Gauchel-Schmidinger</t>
  </si>
  <si>
    <t xml:space="preserve"> Marliese</t>
  </si>
  <si>
    <t>Djk Jung Siegfried Herzogenrath</t>
  </si>
  <si>
    <t>Schulz</t>
  </si>
  <si>
    <t>Herpers</t>
  </si>
  <si>
    <t xml:space="preserve"> Angelika</t>
  </si>
  <si>
    <t>Lustlauf - Mein Verein</t>
  </si>
  <si>
    <t>Müller</t>
  </si>
  <si>
    <t xml:space="preserve"> Isabela</t>
  </si>
  <si>
    <t>Theissen</t>
  </si>
  <si>
    <t>Palka</t>
  </si>
  <si>
    <t xml:space="preserve"> Anna Magdalena</t>
  </si>
  <si>
    <t>Brander Laufschnecken</t>
  </si>
  <si>
    <t>Florack</t>
  </si>
  <si>
    <t xml:space="preserve"> Diane</t>
  </si>
  <si>
    <t xml:space="preserve"> Susanne</t>
  </si>
  <si>
    <t>Dormanns</t>
  </si>
  <si>
    <t xml:space="preserve"> Dorothee</t>
  </si>
  <si>
    <t>Götting</t>
  </si>
  <si>
    <t>Ramers</t>
  </si>
  <si>
    <t>Massow</t>
  </si>
  <si>
    <t>Fränkel</t>
  </si>
  <si>
    <t xml:space="preserve"> Anette</t>
  </si>
  <si>
    <t>Wolff</t>
  </si>
  <si>
    <t>Laufschule Ring</t>
  </si>
  <si>
    <t>Pieper</t>
  </si>
  <si>
    <t>Heinen</t>
  </si>
  <si>
    <t>Schlößer</t>
  </si>
  <si>
    <t xml:space="preserve"> Esther</t>
  </si>
  <si>
    <t>Groes</t>
  </si>
  <si>
    <t xml:space="preserve"> Stefanie</t>
  </si>
  <si>
    <t xml:space="preserve"> Nadine</t>
  </si>
  <si>
    <t xml:space="preserve"> Chantal</t>
  </si>
  <si>
    <t>Plachy-Werden</t>
  </si>
  <si>
    <t xml:space="preserve"> Marianne</t>
  </si>
  <si>
    <t>Box-Verein-Alsdorf 1955 e. V.</t>
  </si>
  <si>
    <t>Paulick</t>
  </si>
  <si>
    <t>Gersenich</t>
  </si>
  <si>
    <t xml:space="preserve"> Charly</t>
  </si>
  <si>
    <t>Fält</t>
  </si>
  <si>
    <t xml:space="preserve"> Silke</t>
  </si>
  <si>
    <t>Älvdalens IF</t>
  </si>
  <si>
    <t>Döring</t>
  </si>
  <si>
    <t xml:space="preserve"> Doris</t>
  </si>
  <si>
    <t>Palm</t>
  </si>
  <si>
    <t>Hauch</t>
  </si>
  <si>
    <t>Mayer</t>
  </si>
  <si>
    <t>Motter</t>
  </si>
  <si>
    <t>Trieb</t>
  </si>
  <si>
    <t>Sous</t>
  </si>
  <si>
    <t>Patrevice</t>
  </si>
  <si>
    <t xml:space="preserve"> Tamra</t>
  </si>
  <si>
    <t>Preuth</t>
  </si>
  <si>
    <t xml:space="preserve"> Ramona</t>
  </si>
  <si>
    <t>Grünwald</t>
  </si>
  <si>
    <t>Hamich Runners</t>
  </si>
  <si>
    <t>Stahr</t>
  </si>
  <si>
    <t xml:space="preserve"> Simone</t>
  </si>
  <si>
    <t>Weiss</t>
  </si>
  <si>
    <t xml:space="preserve"> Corina</t>
  </si>
  <si>
    <t>Alsdorfer Turnverein 1927 e.V.</t>
  </si>
  <si>
    <t>Hans</t>
  </si>
  <si>
    <t>Ring</t>
  </si>
  <si>
    <t>Manl</t>
  </si>
  <si>
    <t>Redslob</t>
  </si>
  <si>
    <t>Wilden</t>
  </si>
  <si>
    <t>Eggen</t>
  </si>
  <si>
    <t>Jörres</t>
  </si>
  <si>
    <t xml:space="preserve"> Miriam</t>
  </si>
  <si>
    <t>Springer</t>
  </si>
  <si>
    <t>Wardacka</t>
  </si>
  <si>
    <t>Agata</t>
  </si>
  <si>
    <t>Schedler</t>
  </si>
  <si>
    <t>Hansa Simmerath</t>
  </si>
  <si>
    <t>Pohlmann</t>
  </si>
  <si>
    <t>Ruhl</t>
  </si>
  <si>
    <t>Richter</t>
  </si>
  <si>
    <t>Kira</t>
  </si>
  <si>
    <t>Blinne</t>
  </si>
  <si>
    <t>Volk</t>
  </si>
  <si>
    <t>Abel</t>
  </si>
  <si>
    <t>Rebecca</t>
  </si>
  <si>
    <t>Uellendall</t>
  </si>
  <si>
    <t>Bianka</t>
  </si>
  <si>
    <t>Nora</t>
  </si>
  <si>
    <t>Jakob</t>
  </si>
  <si>
    <t>Andres</t>
  </si>
  <si>
    <t>Skikeller Kaulard &amp; Schroiff</t>
  </si>
  <si>
    <t>VSV Grnezland/Wegberg</t>
  </si>
  <si>
    <t>Jaworska</t>
  </si>
  <si>
    <t>Jolanta</t>
  </si>
  <si>
    <t>RVE Rheinland Bus/Simmerath</t>
  </si>
  <si>
    <t>Chaviano</t>
  </si>
  <si>
    <t>Mandy</t>
  </si>
  <si>
    <t>TV Huchem Stammeln</t>
  </si>
  <si>
    <t>Inge</t>
  </si>
  <si>
    <t>Küther</t>
  </si>
  <si>
    <t>Telemann</t>
  </si>
  <si>
    <t>Mießen</t>
  </si>
  <si>
    <t>Elke</t>
  </si>
  <si>
    <t>Kuckertz</t>
  </si>
  <si>
    <t>Nicola</t>
  </si>
  <si>
    <t>Braun</t>
  </si>
  <si>
    <t>Cremer-Huppertz</t>
  </si>
  <si>
    <t>Katja</t>
  </si>
  <si>
    <t>Sportfreunde Selhausen</t>
  </si>
  <si>
    <t>Angela</t>
  </si>
  <si>
    <t>Hameister</t>
  </si>
  <si>
    <t>Rexing</t>
  </si>
  <si>
    <t>Katharina</t>
  </si>
  <si>
    <t>Silke</t>
  </si>
  <si>
    <t>Frohn</t>
  </si>
  <si>
    <t>Maubach</t>
  </si>
  <si>
    <t>Hamich Runners e.V.</t>
  </si>
  <si>
    <t>Peitz</t>
  </si>
  <si>
    <t>Dürener TV 1847</t>
  </si>
  <si>
    <t>Vastesaeger</t>
  </si>
  <si>
    <t>Adeline</t>
  </si>
  <si>
    <t>Schaps</t>
  </si>
  <si>
    <t>Miriam</t>
  </si>
  <si>
    <t>Strotmann</t>
  </si>
  <si>
    <t>Kathrin</t>
  </si>
  <si>
    <t>SSV Gemünd</t>
  </si>
  <si>
    <t>Josiane</t>
  </si>
  <si>
    <t>Elfi</t>
  </si>
  <si>
    <t>Nuecker</t>
  </si>
  <si>
    <t>Defrain</t>
  </si>
  <si>
    <t>Esther</t>
  </si>
  <si>
    <t>Jussen</t>
  </si>
  <si>
    <t>Kaiser</t>
  </si>
  <si>
    <t>Eva-Maria</t>
  </si>
  <si>
    <t xml:space="preserve"> Franziska</t>
  </si>
  <si>
    <t>Pesch</t>
  </si>
  <si>
    <t>1977</t>
  </si>
  <si>
    <t>TUS Kreuzweingarten</t>
  </si>
  <si>
    <t xml:space="preserve">Kruse </t>
  </si>
  <si>
    <t xml:space="preserve"> Christiane</t>
  </si>
  <si>
    <t>1991</t>
  </si>
  <si>
    <t>Int. A.C. Düren/Eifel/Rur</t>
  </si>
  <si>
    <t>Ruland</t>
  </si>
  <si>
    <t>1975</t>
  </si>
  <si>
    <t>1973</t>
  </si>
  <si>
    <t>1978</t>
  </si>
  <si>
    <t>Kraus</t>
  </si>
  <si>
    <t xml:space="preserve"> Irina</t>
  </si>
  <si>
    <t>1986</t>
  </si>
  <si>
    <t>Zöllner</t>
  </si>
  <si>
    <t xml:space="preserve"> Marga</t>
  </si>
  <si>
    <t>1969</t>
  </si>
  <si>
    <t>Aptacy</t>
  </si>
  <si>
    <t xml:space="preserve"> Dominika</t>
  </si>
  <si>
    <t>1992</t>
  </si>
  <si>
    <t>Horn</t>
  </si>
  <si>
    <t xml:space="preserve"> Marita</t>
  </si>
  <si>
    <t>1944</t>
  </si>
  <si>
    <t>1967</t>
  </si>
  <si>
    <t>Bartos</t>
  </si>
  <si>
    <t>Kaulen</t>
  </si>
  <si>
    <t>Isaac</t>
  </si>
  <si>
    <t>1963</t>
  </si>
  <si>
    <t>1962</t>
  </si>
  <si>
    <t>Berger</t>
  </si>
  <si>
    <t>Jannes</t>
  </si>
  <si>
    <t>Poschen</t>
  </si>
  <si>
    <t>Jung</t>
  </si>
  <si>
    <t xml:space="preserve"> Sieglinde</t>
  </si>
  <si>
    <t>1970</t>
  </si>
  <si>
    <t>Casanas</t>
  </si>
  <si>
    <t>Saupp</t>
  </si>
  <si>
    <t xml:space="preserve"> Carola</t>
  </si>
  <si>
    <t>1960</t>
  </si>
  <si>
    <t>Aachener Engel e.V.</t>
  </si>
  <si>
    <t>Aarlborg</t>
  </si>
  <si>
    <t>Mary</t>
  </si>
  <si>
    <t>TG Neuss</t>
  </si>
  <si>
    <t>Dolfen</t>
  </si>
  <si>
    <t>Zeevaert</t>
  </si>
  <si>
    <t>Mührer</t>
  </si>
  <si>
    <t>EHC Ladies</t>
  </si>
  <si>
    <t>Meier</t>
  </si>
  <si>
    <t>Christin</t>
  </si>
  <si>
    <t>Doering</t>
  </si>
  <si>
    <t>Hagel</t>
  </si>
  <si>
    <t>Cloe</t>
  </si>
  <si>
    <t>Nötges</t>
  </si>
  <si>
    <t>Jollet</t>
  </si>
  <si>
    <t>Pelzer</t>
  </si>
  <si>
    <t>Christine</t>
  </si>
  <si>
    <t>Busch-Büttner</t>
  </si>
  <si>
    <t>Ulla</t>
  </si>
  <si>
    <t>lauf-los</t>
  </si>
  <si>
    <t>Tölg</t>
  </si>
  <si>
    <t>RSC Krähe Kornelimünster</t>
  </si>
  <si>
    <t>Wauter</t>
  </si>
  <si>
    <t>Miketta</t>
  </si>
  <si>
    <t>Hagedorn</t>
  </si>
  <si>
    <t>Brammertz</t>
  </si>
  <si>
    <t>Duffhauß</t>
  </si>
  <si>
    <t>Rosa</t>
  </si>
  <si>
    <t>Eilendorfer HC</t>
  </si>
  <si>
    <t>Seegers</t>
  </si>
  <si>
    <t>Schubert</t>
  </si>
  <si>
    <t>Hanke</t>
  </si>
  <si>
    <t>Sally</t>
  </si>
  <si>
    <t>MedAix</t>
  </si>
  <si>
    <t>Radon</t>
  </si>
  <si>
    <t>Raadts</t>
  </si>
  <si>
    <t>Fischer</t>
  </si>
  <si>
    <t>Streicher</t>
  </si>
  <si>
    <t>Alemannia Aachen</t>
  </si>
  <si>
    <t>van Ginneken</t>
  </si>
  <si>
    <t>Gleisner</t>
  </si>
  <si>
    <t>Blanca</t>
  </si>
  <si>
    <t>Biban</t>
  </si>
  <si>
    <t>Aura</t>
  </si>
  <si>
    <t>Rudi</t>
  </si>
  <si>
    <t>Roßbruch</t>
  </si>
  <si>
    <t>Filiz</t>
  </si>
  <si>
    <t>PTSV Aachen</t>
  </si>
  <si>
    <t>Malmes</t>
  </si>
  <si>
    <t>Finocchiaro</t>
  </si>
  <si>
    <t>Schings</t>
  </si>
  <si>
    <t>Rosi</t>
  </si>
  <si>
    <t>Stein</t>
  </si>
  <si>
    <t>Ostländer</t>
  </si>
  <si>
    <t>Ploum</t>
  </si>
  <si>
    <t>LT Schafhauser Wald</t>
  </si>
  <si>
    <t>Bonkhoff</t>
  </si>
  <si>
    <t>Balk</t>
  </si>
  <si>
    <t>Slobodanka</t>
  </si>
  <si>
    <t>Huppertz</t>
  </si>
  <si>
    <t>Weigang</t>
  </si>
  <si>
    <t>Sperber</t>
  </si>
  <si>
    <t>Wand</t>
  </si>
  <si>
    <t>SEEN MEDIA</t>
  </si>
  <si>
    <t>Grümmer</t>
  </si>
  <si>
    <t>Werheid</t>
  </si>
  <si>
    <t>Schoeters-Sluis</t>
  </si>
  <si>
    <t>Achilles TOP</t>
  </si>
  <si>
    <t>Prenger Berninghoff</t>
  </si>
  <si>
    <t>Edith</t>
  </si>
  <si>
    <t>Bourceau</t>
  </si>
  <si>
    <t>Hofmann</t>
  </si>
  <si>
    <t>Annegret</t>
  </si>
  <si>
    <t>Nolte</t>
  </si>
  <si>
    <t>Treptow</t>
  </si>
  <si>
    <t>Trautmann</t>
  </si>
  <si>
    <t>Heidrun</t>
  </si>
  <si>
    <t>Heldmann</t>
  </si>
  <si>
    <t>Dürnholz</t>
  </si>
  <si>
    <t>Metz</t>
  </si>
  <si>
    <t>Uta</t>
  </si>
  <si>
    <t>Kienert</t>
  </si>
  <si>
    <t>Rudolph</t>
  </si>
  <si>
    <t>Severens</t>
  </si>
  <si>
    <t>Olga</t>
  </si>
  <si>
    <t>AVON</t>
  </si>
  <si>
    <t>Marlies</t>
  </si>
  <si>
    <t>Huth</t>
  </si>
  <si>
    <t>Michaela</t>
  </si>
  <si>
    <t>Uniklinik RWTH Aachen</t>
  </si>
  <si>
    <t>Mailänder</t>
  </si>
  <si>
    <t>Schütz- Karden</t>
  </si>
  <si>
    <t>Rütgers</t>
  </si>
  <si>
    <t>Cron</t>
  </si>
  <si>
    <t>Antoniesen</t>
  </si>
  <si>
    <t>Schreer</t>
  </si>
  <si>
    <t>Annette</t>
  </si>
  <si>
    <t>Güldenberg</t>
  </si>
  <si>
    <t>Ines</t>
  </si>
  <si>
    <t>Sander</t>
  </si>
  <si>
    <t>Eren</t>
  </si>
  <si>
    <t>Serife</t>
  </si>
  <si>
    <t>Kreus-Barth</t>
  </si>
  <si>
    <t>Freunder Laufenten</t>
  </si>
  <si>
    <t>Faust</t>
  </si>
  <si>
    <t>Brülls</t>
  </si>
  <si>
    <t>Mohmeyer</t>
  </si>
  <si>
    <t>Fabelje</t>
  </si>
  <si>
    <t>Pepe</t>
  </si>
  <si>
    <t>-Aanjekumme</t>
  </si>
  <si>
    <t>Viaene</t>
  </si>
  <si>
    <t>Klöble</t>
  </si>
  <si>
    <t>Kirschbaum</t>
  </si>
  <si>
    <t>Jana</t>
  </si>
  <si>
    <t>Baartz</t>
  </si>
  <si>
    <t>Akyol</t>
  </si>
  <si>
    <t>Reyhan</t>
  </si>
  <si>
    <t>Henn</t>
  </si>
  <si>
    <t>Lozano-Bonstein</t>
  </si>
  <si>
    <t>Alexa</t>
  </si>
  <si>
    <t>Wessels</t>
  </si>
  <si>
    <t>Inga</t>
  </si>
  <si>
    <t>Kunert</t>
  </si>
  <si>
    <t>SV Roland Rollesbroich</t>
  </si>
  <si>
    <t>Malms</t>
  </si>
  <si>
    <t>Emel</t>
  </si>
  <si>
    <t>Mürz</t>
  </si>
  <si>
    <t>Heesel</t>
  </si>
  <si>
    <t>Van Waasen</t>
  </si>
  <si>
    <t>Hauff</t>
  </si>
  <si>
    <t>Schumann</t>
  </si>
  <si>
    <t>Stolte</t>
  </si>
  <si>
    <t>Canton</t>
  </si>
  <si>
    <t>Kluft</t>
  </si>
  <si>
    <t>Hildegard</t>
  </si>
  <si>
    <t>Brander TV</t>
  </si>
  <si>
    <t>Cords</t>
  </si>
  <si>
    <t>Liesel</t>
  </si>
  <si>
    <t>Nicolic</t>
  </si>
  <si>
    <t>Marina</t>
  </si>
  <si>
    <t>Ganzow</t>
  </si>
  <si>
    <t>Zimmermann</t>
  </si>
  <si>
    <t>Menke</t>
  </si>
  <si>
    <t>Cürsgen</t>
  </si>
  <si>
    <t>Sandy</t>
  </si>
  <si>
    <t>Jansea</t>
  </si>
  <si>
    <t>Gerards</t>
  </si>
  <si>
    <t>Team Holz-Konzepte</t>
  </si>
  <si>
    <t>Schlebach</t>
  </si>
  <si>
    <t>Kuck</t>
  </si>
  <si>
    <t>Wohnaut</t>
  </si>
  <si>
    <t>Ganser</t>
  </si>
  <si>
    <t>Schwaderlapp</t>
  </si>
  <si>
    <t>LG Breinig</t>
  </si>
  <si>
    <t>Jacqueline</t>
  </si>
  <si>
    <t>Die Strandmacher</t>
  </si>
  <si>
    <t>Cosler</t>
  </si>
  <si>
    <t>Mohr</t>
  </si>
  <si>
    <t>Antje</t>
  </si>
  <si>
    <t>Elisabeth</t>
  </si>
  <si>
    <t>Saccani</t>
  </si>
  <si>
    <t>Caterina</t>
  </si>
  <si>
    <t>Siebrecht</t>
  </si>
  <si>
    <t>Hagen</t>
  </si>
  <si>
    <t>Heidi</t>
  </si>
  <si>
    <t>ATV Stolberg Atsch</t>
  </si>
  <si>
    <t>Tillmanns</t>
  </si>
  <si>
    <t>Cornelia</t>
  </si>
  <si>
    <t>Junker</t>
  </si>
  <si>
    <t>Brander SV Tri Team</t>
  </si>
  <si>
    <t>Radermacher</t>
  </si>
  <si>
    <t>Souvignier</t>
  </si>
  <si>
    <t>TB Breinig</t>
  </si>
  <si>
    <t>Offermanns</t>
  </si>
  <si>
    <t>Nien zu</t>
  </si>
  <si>
    <t>Meinolle - Sporto</t>
  </si>
  <si>
    <t>Herwartz-Emden</t>
  </si>
  <si>
    <t>Dimitria</t>
  </si>
  <si>
    <t>Eßer</t>
  </si>
  <si>
    <t>Biggi</t>
  </si>
  <si>
    <t>Cryns</t>
  </si>
  <si>
    <t>Eicker</t>
  </si>
  <si>
    <t>Zinner</t>
  </si>
  <si>
    <t>Lang</t>
  </si>
  <si>
    <t>Beate</t>
  </si>
  <si>
    <t>Bouchard</t>
  </si>
  <si>
    <t>von Agris-Parrisch</t>
  </si>
  <si>
    <t>Schmahl</t>
  </si>
  <si>
    <t>Schnichels</t>
  </si>
  <si>
    <t>Bildstein</t>
  </si>
  <si>
    <t>FC Germania Dürwiss</t>
  </si>
  <si>
    <t>Tomala</t>
  </si>
  <si>
    <t>Baesweiler</t>
  </si>
  <si>
    <t>Hohnhorst</t>
  </si>
  <si>
    <t>Kunze</t>
  </si>
  <si>
    <t>Carolus Magnus Aachen</t>
  </si>
  <si>
    <t>Landmesser</t>
  </si>
  <si>
    <t>Ilona</t>
  </si>
  <si>
    <t>Wilhelm</t>
  </si>
  <si>
    <t>Hoeisaether</t>
  </si>
  <si>
    <t>Luisa</t>
  </si>
  <si>
    <t>Spesecke</t>
  </si>
  <si>
    <t>Vondermassen</t>
  </si>
  <si>
    <t>Zintzen</t>
  </si>
  <si>
    <t>Haubrich</t>
  </si>
  <si>
    <t>Derichs</t>
  </si>
  <si>
    <t>Hommes</t>
  </si>
  <si>
    <t>Schleipen</t>
  </si>
  <si>
    <t>Corinna</t>
  </si>
  <si>
    <t>Nohmen</t>
  </si>
  <si>
    <t>Königs</t>
  </si>
  <si>
    <t xml:space="preserve"> Ferahiwat</t>
  </si>
  <si>
    <t>Celtic Diekirch</t>
  </si>
  <si>
    <t>Wurzinger</t>
  </si>
  <si>
    <t>TuS Kreuzweingarten-Rheder</t>
  </si>
  <si>
    <t>Schoeller</t>
  </si>
  <si>
    <t xml:space="preserve"> Helga</t>
  </si>
  <si>
    <t>LC Euskirchen</t>
  </si>
  <si>
    <t>Wey</t>
  </si>
  <si>
    <t xml:space="preserve"> Eveline</t>
  </si>
  <si>
    <t>Raab</t>
  </si>
  <si>
    <t xml:space="preserve"> Daniela</t>
  </si>
  <si>
    <t>LC Weilerswist</t>
  </si>
  <si>
    <t>Mager</t>
  </si>
  <si>
    <t>FC Keldenich</t>
  </si>
  <si>
    <t xml:space="preserve"> Christine</t>
  </si>
  <si>
    <t>Flaschentreher</t>
  </si>
  <si>
    <t>TuS Mechernich 1897</t>
  </si>
  <si>
    <t>Herschbach</t>
  </si>
  <si>
    <t>Rach</t>
  </si>
  <si>
    <t>Bey</t>
  </si>
  <si>
    <t xml:space="preserve"> Katharina</t>
  </si>
  <si>
    <t>Schwerdt</t>
  </si>
  <si>
    <t xml:space="preserve"> Christina</t>
  </si>
  <si>
    <t>Wassong</t>
  </si>
  <si>
    <t>SV 47 Mutscheid</t>
  </si>
  <si>
    <t>Spykermann</t>
  </si>
  <si>
    <t xml:space="preserve"> Ines</t>
  </si>
  <si>
    <t>Franssen</t>
  </si>
  <si>
    <t xml:space="preserve"> Georgette</t>
  </si>
  <si>
    <t>LAC Eupen</t>
  </si>
  <si>
    <t xml:space="preserve"> Sigi</t>
  </si>
  <si>
    <t>Milz</t>
  </si>
  <si>
    <t>SG Sportfreunde</t>
  </si>
  <si>
    <t>Schruff</t>
  </si>
  <si>
    <t xml:space="preserve"> Sara</t>
  </si>
  <si>
    <t>VR-Bank Nordeifel</t>
  </si>
  <si>
    <t>Sauer</t>
  </si>
  <si>
    <t xml:space="preserve"> Sabine</t>
  </si>
  <si>
    <t>Heuel</t>
  </si>
  <si>
    <t>Gollek-Jost</t>
  </si>
  <si>
    <t xml:space="preserve"> Gabriele</t>
  </si>
  <si>
    <t>Runkel</t>
  </si>
  <si>
    <t xml:space="preserve"> Roswitha</t>
  </si>
  <si>
    <t>TuS 1905 Arloff-Kirspenich</t>
  </si>
  <si>
    <t>Schiefer</t>
  </si>
  <si>
    <t>Heese</t>
  </si>
  <si>
    <t>Fink</t>
  </si>
  <si>
    <t>Kolter</t>
  </si>
  <si>
    <t xml:space="preserve"> Danuta</t>
  </si>
  <si>
    <t>v.d. Put</t>
  </si>
  <si>
    <t>Atletiek Maastricht</t>
  </si>
  <si>
    <t>Lilo</t>
  </si>
  <si>
    <t>Lemmens</t>
  </si>
  <si>
    <t>Maren</t>
  </si>
  <si>
    <t>Genk</t>
  </si>
  <si>
    <t>Dieters</t>
  </si>
  <si>
    <t>Roos</t>
  </si>
  <si>
    <t>Natalie</t>
  </si>
  <si>
    <t>Achilles-Top</t>
  </si>
  <si>
    <t>Clevers</t>
  </si>
  <si>
    <t>Carla</t>
  </si>
  <si>
    <t>Aachen</t>
  </si>
  <si>
    <t>van Dun</t>
  </si>
  <si>
    <t>Jirgal</t>
  </si>
  <si>
    <t>van Randeraat</t>
  </si>
  <si>
    <t>Martine</t>
  </si>
  <si>
    <t>Joyce</t>
  </si>
  <si>
    <t>Sevenig</t>
  </si>
  <si>
    <t>Jolanda</t>
  </si>
  <si>
    <t>Scheepers</t>
  </si>
  <si>
    <t>Ine</t>
  </si>
  <si>
    <t>Simpelveld</t>
  </si>
  <si>
    <t>Blijenberg</t>
  </si>
  <si>
    <t>Merel</t>
  </si>
  <si>
    <t>Bahnen</t>
  </si>
  <si>
    <t>Tessie</t>
  </si>
  <si>
    <t>Slijpen</t>
  </si>
  <si>
    <t>Aline</t>
  </si>
  <si>
    <t>Vissers</t>
  </si>
  <si>
    <t>Leunissen</t>
  </si>
  <si>
    <t>Stein Lb</t>
  </si>
  <si>
    <t>Tilmans</t>
  </si>
  <si>
    <t>Fia</t>
  </si>
  <si>
    <t>Caesar</t>
  </si>
  <si>
    <t>Prieckaerts</t>
  </si>
  <si>
    <t>Odekerken</t>
  </si>
  <si>
    <t>van Herpt</t>
  </si>
  <si>
    <t>Vaals</t>
  </si>
  <si>
    <t>Coerver</t>
  </si>
  <si>
    <t>Cindy</t>
  </si>
  <si>
    <t>Gottowik</t>
  </si>
  <si>
    <t>Herzogenrath</t>
  </si>
  <si>
    <t>Brock</t>
  </si>
  <si>
    <t>ten Velde</t>
  </si>
  <si>
    <t>Gabrielle</t>
  </si>
  <si>
    <t>Weert</t>
  </si>
  <si>
    <t>Brewer</t>
  </si>
  <si>
    <t>Hareike</t>
  </si>
  <si>
    <t>Vandenbranden</t>
  </si>
  <si>
    <t>Katleen</t>
  </si>
  <si>
    <t>Wittem</t>
  </si>
  <si>
    <t>Stolberg</t>
  </si>
  <si>
    <t>Lothmann</t>
  </si>
  <si>
    <t>Ricarda</t>
  </si>
  <si>
    <t>Deuster</t>
  </si>
  <si>
    <t>TSV Alemania Aachen</t>
  </si>
  <si>
    <t>Zawislak</t>
  </si>
  <si>
    <t>Verona</t>
  </si>
  <si>
    <t>Wipperfürth</t>
  </si>
  <si>
    <t>Triathlon Team Indeland</t>
  </si>
  <si>
    <t>Walter</t>
  </si>
  <si>
    <t>Förster</t>
  </si>
  <si>
    <t>Mirjam</t>
  </si>
  <si>
    <t>Büsch</t>
  </si>
  <si>
    <t>SV Gemünd</t>
  </si>
  <si>
    <t>DVAG Nideggen</t>
  </si>
  <si>
    <t>Soumagné-Stockschlaeder</t>
  </si>
  <si>
    <t>Bierganz</t>
  </si>
  <si>
    <t>Dörte</t>
  </si>
  <si>
    <t>Adelheid</t>
  </si>
  <si>
    <t>Conrads</t>
  </si>
  <si>
    <t>Schartmann</t>
  </si>
  <si>
    <t>Elena</t>
  </si>
  <si>
    <t>Bielarz</t>
  </si>
  <si>
    <t>Weyermann</t>
  </si>
  <si>
    <t>Konstanze</t>
  </si>
  <si>
    <t>Regina</t>
  </si>
  <si>
    <t>van Endert</t>
  </si>
  <si>
    <t>Werker</t>
  </si>
  <si>
    <t>Kesteloo</t>
  </si>
  <si>
    <t>Kern</t>
  </si>
  <si>
    <t>Krause-Scholte</t>
  </si>
  <si>
    <t>Bedner</t>
  </si>
  <si>
    <t>Puhl</t>
  </si>
  <si>
    <t>Lau</t>
  </si>
  <si>
    <t>Göttgens</t>
  </si>
  <si>
    <t>Knauf</t>
  </si>
  <si>
    <t>Bejert</t>
  </si>
  <si>
    <t>Die Figos</t>
  </si>
  <si>
    <t>Spoden</t>
  </si>
  <si>
    <t>Kessler</t>
  </si>
  <si>
    <t>Vaessen</t>
  </si>
  <si>
    <t>Legge</t>
  </si>
  <si>
    <t>Bornewasser</t>
  </si>
  <si>
    <t>SV Bergwacht Rohren</t>
  </si>
  <si>
    <t>Kessel</t>
  </si>
  <si>
    <t>Luzia</t>
  </si>
  <si>
    <t>Neuß</t>
  </si>
  <si>
    <t>Margit</t>
  </si>
  <si>
    <t>Issigonis</t>
  </si>
  <si>
    <t>Team Kuck Fitness</t>
  </si>
  <si>
    <t>Küpper</t>
  </si>
  <si>
    <t>Christoffels</t>
  </si>
  <si>
    <t>Dürener Turnverein 1847 e.V.</t>
  </si>
  <si>
    <t>Linnenkamp</t>
  </si>
  <si>
    <t>.</t>
  </si>
  <si>
    <t>Rimrath</t>
  </si>
  <si>
    <t>Int. Athletik Club Düren-Eifel</t>
  </si>
  <si>
    <t>Condello</t>
  </si>
  <si>
    <t>Nicoletta</t>
  </si>
  <si>
    <t>Derichsweiler</t>
  </si>
  <si>
    <t>Vois</t>
  </si>
  <si>
    <t>Welsch</t>
  </si>
  <si>
    <t>Elsner</t>
  </si>
  <si>
    <t>Naujoks</t>
  </si>
  <si>
    <t>Pier</t>
  </si>
  <si>
    <t>Rotunno-Franzen</t>
  </si>
  <si>
    <t>Matyska</t>
  </si>
  <si>
    <t>Magdalena</t>
  </si>
  <si>
    <t>Greiner - Lövenich</t>
  </si>
  <si>
    <t>Grundschul-Kängurus Derichswei</t>
  </si>
  <si>
    <t>Hamich-Runners</t>
  </si>
  <si>
    <t>Axtmann</t>
  </si>
  <si>
    <t>Flug</t>
  </si>
  <si>
    <t>Peterhoff</t>
  </si>
  <si>
    <t>Fuß</t>
  </si>
  <si>
    <t>TV Eschweiler ü. Feld</t>
  </si>
  <si>
    <t>TV Germ. 03 Obermaubach e.V.</t>
  </si>
  <si>
    <t>Waack</t>
  </si>
  <si>
    <t>Svetlana</t>
  </si>
  <si>
    <t>DJK Frankenberg Aachen</t>
  </si>
  <si>
    <t>Arnoldsweiler TV</t>
  </si>
  <si>
    <t>Wiele</t>
  </si>
  <si>
    <t>Maaßen</t>
  </si>
  <si>
    <t>Schwerger</t>
  </si>
  <si>
    <t>Berrendorf Dountown</t>
  </si>
  <si>
    <t>Honke</t>
  </si>
  <si>
    <t>geiken</t>
  </si>
  <si>
    <t>annette</t>
  </si>
  <si>
    <t>LG RWE Power</t>
  </si>
  <si>
    <t>Ackmann</t>
  </si>
  <si>
    <t>Lustlauf mein Verein e.V.</t>
  </si>
  <si>
    <t>Hilden</t>
  </si>
  <si>
    <t>Osterholt</t>
  </si>
  <si>
    <t>LT Schleich</t>
  </si>
  <si>
    <t>Wunderlich</t>
  </si>
  <si>
    <t>Hiltrud</t>
  </si>
  <si>
    <t>Reuter</t>
  </si>
  <si>
    <t>Manuela</t>
  </si>
  <si>
    <t>Boecking</t>
  </si>
  <si>
    <t>Vanessa</t>
  </si>
  <si>
    <t>Specht</t>
  </si>
  <si>
    <t>TTC 1950 Mariaweiler</t>
  </si>
  <si>
    <t>Ilbertz</t>
  </si>
  <si>
    <t>Birgitta</t>
  </si>
  <si>
    <t xml:space="preserve"> Clarissa</t>
  </si>
  <si>
    <t>Hibbe</t>
  </si>
  <si>
    <t>Hanna-Lena</t>
  </si>
  <si>
    <t>Gerhard</t>
  </si>
  <si>
    <t>Boltersdorf</t>
  </si>
  <si>
    <t>Freymuth</t>
  </si>
  <si>
    <t>VfB Ahbach</t>
  </si>
  <si>
    <t>Birken</t>
  </si>
  <si>
    <t>Balduin</t>
  </si>
  <si>
    <t>Burghof</t>
  </si>
  <si>
    <t>Mertens</t>
  </si>
  <si>
    <t>Francien</t>
  </si>
  <si>
    <t>Linder</t>
  </si>
  <si>
    <t>Galia</t>
  </si>
  <si>
    <t>Familie Galia</t>
  </si>
  <si>
    <t>Knauer</t>
  </si>
  <si>
    <t>Behrendt</t>
  </si>
  <si>
    <t>Laura</t>
  </si>
  <si>
    <t>Kunz</t>
  </si>
  <si>
    <t>Céline</t>
  </si>
  <si>
    <t>Heuermann</t>
  </si>
  <si>
    <t>Hoetz</t>
  </si>
  <si>
    <t>Kahl</t>
  </si>
  <si>
    <t>TUS Lammersdorf</t>
  </si>
  <si>
    <t>Sondermann</t>
  </si>
  <si>
    <t>Renners-Dorsch</t>
  </si>
  <si>
    <t>Gertrude</t>
  </si>
  <si>
    <t>Mönchengladbach</t>
  </si>
  <si>
    <t>Bäck</t>
  </si>
  <si>
    <t>Brigitta</t>
  </si>
  <si>
    <t>Aahenc</t>
  </si>
  <si>
    <t>Birkhan</t>
  </si>
  <si>
    <t>Leonie</t>
  </si>
  <si>
    <t>Groess</t>
  </si>
  <si>
    <t>Moll</t>
  </si>
  <si>
    <t>Schnepf</t>
  </si>
  <si>
    <t>Titze</t>
  </si>
  <si>
    <t>Lotte</t>
  </si>
  <si>
    <t>Lavalle</t>
  </si>
  <si>
    <t>Running Daddys Donnerberg</t>
  </si>
  <si>
    <t>Lunze</t>
  </si>
  <si>
    <t>Bach</t>
  </si>
  <si>
    <t>Wolfart</t>
  </si>
  <si>
    <t>Mona</t>
  </si>
  <si>
    <t>Schreiner Team Ralph Thoma/BSV Tri Team</t>
  </si>
  <si>
    <t>Geukes</t>
  </si>
  <si>
    <t>Juliana</t>
  </si>
  <si>
    <t>Marie-José</t>
  </si>
  <si>
    <t>Muckel</t>
  </si>
  <si>
    <t>Lustlauf mein Verein</t>
  </si>
  <si>
    <t>Knüvener</t>
  </si>
  <si>
    <t>Krumbach</t>
  </si>
  <si>
    <t>Intersport Drucks</t>
  </si>
  <si>
    <t>Ihrlich</t>
  </si>
  <si>
    <t>Böhner</t>
  </si>
  <si>
    <t>Dilani</t>
  </si>
  <si>
    <t>Hermanns</t>
  </si>
  <si>
    <t>Cloos</t>
  </si>
  <si>
    <t>Prost</t>
  </si>
  <si>
    <t>Arens</t>
  </si>
  <si>
    <t>Plum</t>
  </si>
  <si>
    <t>Kremer</t>
  </si>
  <si>
    <t>Team Erdinger</t>
  </si>
  <si>
    <t>Mössner</t>
  </si>
  <si>
    <t>Görgen</t>
  </si>
  <si>
    <t>Theresa</t>
  </si>
  <si>
    <t>Grandrath</t>
  </si>
  <si>
    <t>Drose</t>
  </si>
  <si>
    <t>Herrmann</t>
  </si>
  <si>
    <t>Vonhoegen</t>
  </si>
  <si>
    <t>Sief</t>
  </si>
  <si>
    <t>Stops</t>
  </si>
  <si>
    <t>Timmel</t>
  </si>
  <si>
    <t>Lüschen-Peters</t>
  </si>
  <si>
    <t>Schramm</t>
  </si>
  <si>
    <t>Nandzik</t>
  </si>
  <si>
    <t>RG Unter Ferner Liefen</t>
  </si>
  <si>
    <t>Baltzer</t>
  </si>
  <si>
    <t>Elsemüller</t>
  </si>
  <si>
    <t>Nina</t>
  </si>
  <si>
    <t>Rüber</t>
  </si>
  <si>
    <t>Krueger</t>
  </si>
  <si>
    <t>Kohl-Steinberg</t>
  </si>
  <si>
    <t>Gabriela</t>
  </si>
  <si>
    <t>Berner</t>
  </si>
  <si>
    <t>Krawanja</t>
  </si>
  <si>
    <t>ReinartzGroba</t>
  </si>
  <si>
    <t>Sara</t>
  </si>
  <si>
    <t>Schlamp</t>
  </si>
  <si>
    <t>Sommerläufer</t>
  </si>
  <si>
    <t>Schroeder</t>
  </si>
  <si>
    <t>Irene</t>
  </si>
  <si>
    <t>Jülich</t>
  </si>
  <si>
    <t>tv konzen</t>
  </si>
  <si>
    <t>Winnen</t>
  </si>
  <si>
    <t>Liane</t>
  </si>
  <si>
    <t xml:space="preserve"> Sonja</t>
  </si>
  <si>
    <t xml:space="preserve"> Helena</t>
  </si>
  <si>
    <t xml:space="preserve"> Sally Jerop</t>
  </si>
  <si>
    <t>Schröder</t>
  </si>
  <si>
    <t>Schrödes</t>
  </si>
  <si>
    <t>Swaton</t>
  </si>
  <si>
    <t xml:space="preserve"> Verena</t>
  </si>
  <si>
    <t>Kratzenberg</t>
  </si>
  <si>
    <t xml:space="preserve"> Janna</t>
  </si>
  <si>
    <t>Hasenfüsse</t>
  </si>
  <si>
    <t>Oheim</t>
  </si>
  <si>
    <t>Krökel</t>
  </si>
  <si>
    <t xml:space="preserve"> Bernadette</t>
  </si>
  <si>
    <t>Liedtke</t>
  </si>
  <si>
    <t>PSV Aachen</t>
  </si>
  <si>
    <t>Vizzari</t>
  </si>
  <si>
    <t>TuS Deuz/speed&gt;&gt;cat</t>
  </si>
  <si>
    <t>tv huchem-stammeln</t>
  </si>
  <si>
    <t xml:space="preserve"> Brigitte</t>
  </si>
  <si>
    <t>Stange</t>
  </si>
  <si>
    <t xml:space="preserve"> Karoline</t>
  </si>
  <si>
    <t>Pusch</t>
  </si>
  <si>
    <t>Djk Elmar Kohlscheid</t>
  </si>
  <si>
    <t xml:space="preserve"> Carina</t>
  </si>
  <si>
    <t>Christopher</t>
  </si>
  <si>
    <t>Schwirtz</t>
  </si>
  <si>
    <t>Kockmann</t>
  </si>
  <si>
    <t>DLC</t>
  </si>
  <si>
    <t>van Overveld</t>
  </si>
  <si>
    <t>Fritsch</t>
  </si>
  <si>
    <t xml:space="preserve"> Leonie</t>
  </si>
  <si>
    <t>Schi-Club Schwazze Bärresch</t>
  </si>
  <si>
    <t>Ziemons</t>
  </si>
  <si>
    <t>FC Deutsche Post</t>
  </si>
  <si>
    <t>El Boukili</t>
  </si>
  <si>
    <t xml:space="preserve"> Rikia</t>
  </si>
  <si>
    <t>van Hauen</t>
  </si>
  <si>
    <t xml:space="preserve"> Enken</t>
  </si>
  <si>
    <t>Nosper</t>
  </si>
  <si>
    <t>Baumann</t>
  </si>
  <si>
    <t xml:space="preserve"> Melanie</t>
  </si>
  <si>
    <t>Borus</t>
  </si>
  <si>
    <t>Schopp</t>
  </si>
  <si>
    <t>Babkiewicz</t>
  </si>
  <si>
    <t>Wellmann</t>
  </si>
  <si>
    <t xml:space="preserve"> Inken</t>
  </si>
  <si>
    <t xml:space="preserve"> Christiana</t>
  </si>
  <si>
    <t>Stehle</t>
  </si>
  <si>
    <t xml:space="preserve"> Semra</t>
  </si>
  <si>
    <t>FEV GmbH</t>
  </si>
  <si>
    <t>von der Forst</t>
  </si>
  <si>
    <t>de La Cruz García</t>
  </si>
  <si>
    <t xml:space="preserve"> Rocío</t>
  </si>
  <si>
    <t xml:space="preserve"> Britta</t>
  </si>
  <si>
    <t>Konert</t>
  </si>
  <si>
    <t xml:space="preserve"> Tina</t>
  </si>
  <si>
    <t>SSK Kerpen</t>
  </si>
  <si>
    <t>Hörnemann</t>
  </si>
  <si>
    <t>2exercise</t>
  </si>
  <si>
    <t>Rütters</t>
  </si>
  <si>
    <t>Langanke</t>
  </si>
  <si>
    <t xml:space="preserve"> Hildegard</t>
  </si>
  <si>
    <t>Zängler</t>
  </si>
  <si>
    <t xml:space="preserve"> Wibke</t>
  </si>
  <si>
    <t>Odor</t>
  </si>
  <si>
    <t>Schmidt</t>
  </si>
  <si>
    <t>Rotscheidt</t>
  </si>
  <si>
    <t>Fifty Minutes</t>
  </si>
  <si>
    <t>Kellens</t>
  </si>
  <si>
    <t xml:space="preserve"> Marijke</t>
  </si>
  <si>
    <t xml:space="preserve">  Gemünd 10 </t>
  </si>
  <si>
    <t xml:space="preserve">  Rohren 10</t>
  </si>
  <si>
    <t>Maschmeier</t>
  </si>
  <si>
    <t xml:space="preserve"> Ise</t>
  </si>
  <si>
    <t>Gossel</t>
  </si>
  <si>
    <t xml:space="preserve"> Julia</t>
  </si>
  <si>
    <t xml:space="preserve"> Greta</t>
  </si>
  <si>
    <t>Schütz</t>
  </si>
  <si>
    <t>Bennek</t>
  </si>
  <si>
    <t xml:space="preserve"> Eve</t>
  </si>
  <si>
    <t>Michalka</t>
  </si>
  <si>
    <t xml:space="preserve"> Silvia</t>
  </si>
  <si>
    <t>ART Düsseldorf</t>
  </si>
  <si>
    <t>Vernikov</t>
  </si>
  <si>
    <t>Ohne</t>
  </si>
  <si>
    <t xml:space="preserve"> Jutta</t>
  </si>
  <si>
    <t xml:space="preserve"> Maike</t>
  </si>
  <si>
    <t>Papst</t>
  </si>
  <si>
    <t>DPD</t>
  </si>
  <si>
    <t>Prediger</t>
  </si>
  <si>
    <t xml:space="preserve"> Kristina</t>
  </si>
  <si>
    <t>LG Donatus Erftstadt</t>
  </si>
  <si>
    <t>Göttel</t>
  </si>
  <si>
    <t>Bonn</t>
  </si>
  <si>
    <t>zughundeteam-gib5</t>
  </si>
  <si>
    <t>Schoofs</t>
  </si>
  <si>
    <t xml:space="preserve"> Erika</t>
  </si>
  <si>
    <t>TV Weeze</t>
  </si>
  <si>
    <t xml:space="preserve"> Lotte</t>
  </si>
  <si>
    <t>van Dam</t>
  </si>
  <si>
    <t>Greuel</t>
  </si>
  <si>
    <t>Franzen</t>
  </si>
  <si>
    <t>Naujuks</t>
  </si>
  <si>
    <t>Rimrot</t>
  </si>
  <si>
    <t>Nücker</t>
  </si>
  <si>
    <t>Flosdorf</t>
  </si>
  <si>
    <t xml:space="preserve"> Janika</t>
  </si>
  <si>
    <t>Verhoeven</t>
  </si>
  <si>
    <t xml:space="preserve"> Jana</t>
  </si>
  <si>
    <t>Ruhnke</t>
  </si>
  <si>
    <t xml:space="preserve"> Vera</t>
  </si>
  <si>
    <t>Höhenkonzepte Uta Oehl</t>
  </si>
  <si>
    <t>ORTHEN</t>
  </si>
  <si>
    <t>Lea</t>
  </si>
  <si>
    <t>Gib 5 Team</t>
  </si>
  <si>
    <t>MASCHMEIER</t>
  </si>
  <si>
    <t>Ise</t>
  </si>
  <si>
    <t>Dürener DTV 1847</t>
  </si>
  <si>
    <t>GESSEL</t>
  </si>
  <si>
    <t>FLADDA</t>
  </si>
  <si>
    <t>kühlschrankberatung.de</t>
  </si>
  <si>
    <t>Ski-Keller Kaulard  Schroiff</t>
  </si>
  <si>
    <t>keine Angabe</t>
  </si>
  <si>
    <t>Int. Athletic Düren / Eifel / Rur</t>
  </si>
  <si>
    <t>JOHÄNNING</t>
  </si>
  <si>
    <t>Ann-Kristin</t>
  </si>
  <si>
    <t>Kreuzau</t>
  </si>
  <si>
    <t>WUNDERLICH</t>
  </si>
  <si>
    <t>BAHLS</t>
  </si>
  <si>
    <t>LSU Porz / Köln</t>
  </si>
  <si>
    <t>GRIESCHE</t>
  </si>
  <si>
    <t>AC Malmedy</t>
  </si>
  <si>
    <t>BERIKOVEN</t>
  </si>
  <si>
    <t>RÜTTGERS</t>
  </si>
  <si>
    <t>Hütgenwald</t>
  </si>
  <si>
    <t>BEYER</t>
  </si>
  <si>
    <t>Karina</t>
  </si>
  <si>
    <t>SC Mausauel Niedeggen</t>
  </si>
  <si>
    <t>SPECHT</t>
  </si>
  <si>
    <t>TTC Mariaweiler</t>
  </si>
  <si>
    <t>PFAB</t>
  </si>
  <si>
    <t>Gib 5 Team / Düren</t>
  </si>
  <si>
    <t>KUTZ</t>
  </si>
  <si>
    <t>Tina</t>
  </si>
  <si>
    <t>STAHR</t>
  </si>
  <si>
    <t>FLASDORF</t>
  </si>
  <si>
    <t>Janika</t>
  </si>
  <si>
    <t>PETERHOFF</t>
  </si>
  <si>
    <t>SWIENTY</t>
  </si>
  <si>
    <t>SCB Horrem</t>
  </si>
  <si>
    <t>KOHLGRAF</t>
  </si>
  <si>
    <t>BECKER</t>
  </si>
  <si>
    <t>Helena</t>
  </si>
  <si>
    <t>2002</t>
  </si>
  <si>
    <t>SCBUETGENBACH</t>
  </si>
  <si>
    <t>FOERSTER</t>
  </si>
  <si>
    <t>2003</t>
  </si>
  <si>
    <t>TV HOFEN</t>
  </si>
  <si>
    <t>SCHRÖDER</t>
  </si>
  <si>
    <t>SC BÜTGENBACH</t>
  </si>
  <si>
    <t>KASTENHOLZ</t>
  </si>
  <si>
    <t>MACKELS</t>
  </si>
  <si>
    <t>GERHARDT</t>
  </si>
  <si>
    <t>Enya</t>
  </si>
  <si>
    <t>2004</t>
  </si>
  <si>
    <t>HAMICH RUNNERS</t>
  </si>
  <si>
    <t>Kyra</t>
  </si>
  <si>
    <t>2005</t>
  </si>
  <si>
    <t>Marie</t>
  </si>
  <si>
    <t>2001</t>
  </si>
  <si>
    <t>THEISS</t>
  </si>
  <si>
    <t>Loreena</t>
  </si>
  <si>
    <t>NSVAMEL</t>
  </si>
  <si>
    <t>de Peuter</t>
  </si>
  <si>
    <t>Freya</t>
  </si>
  <si>
    <t>AC LIERSE</t>
  </si>
  <si>
    <t>LACE</t>
  </si>
  <si>
    <t>ADAM</t>
  </si>
  <si>
    <t>Carole</t>
  </si>
  <si>
    <t>HST</t>
  </si>
  <si>
    <t>1984</t>
  </si>
  <si>
    <t>1981</t>
  </si>
  <si>
    <t>HALCONRUY</t>
  </si>
  <si>
    <t>Severine</t>
  </si>
  <si>
    <t>1985</t>
  </si>
  <si>
    <t>Laurence</t>
  </si>
  <si>
    <t>1983</t>
  </si>
  <si>
    <t>Joke</t>
  </si>
  <si>
    <t>KISTEMANN</t>
  </si>
  <si>
    <t>1976</t>
  </si>
  <si>
    <t>1971</t>
  </si>
  <si>
    <t>UELLENDALL</t>
  </si>
  <si>
    <t xml:space="preserve">LAUFTREFF INDE </t>
  </si>
  <si>
    <t>HERMANNS</t>
  </si>
  <si>
    <t>EUPEN</t>
  </si>
  <si>
    <t>VINTS</t>
  </si>
  <si>
    <t>Riet</t>
  </si>
  <si>
    <t>1974</t>
  </si>
  <si>
    <t>1966</t>
  </si>
  <si>
    <t>CUMPS</t>
  </si>
  <si>
    <t>Els</t>
  </si>
  <si>
    <t>1964</t>
  </si>
  <si>
    <t>SC BORUSSIA IND</t>
  </si>
  <si>
    <t>KOERNER</t>
  </si>
  <si>
    <t>1956</t>
  </si>
  <si>
    <t>TV HUCHEM-STAMM</t>
  </si>
  <si>
    <t>1959</t>
  </si>
  <si>
    <t>MONNARD</t>
  </si>
  <si>
    <t>1957</t>
  </si>
  <si>
    <t>VILVO</t>
  </si>
  <si>
    <t>1939</t>
  </si>
  <si>
    <t>1989</t>
  </si>
  <si>
    <t>BRULL</t>
  </si>
  <si>
    <t>Teresa</t>
  </si>
  <si>
    <t>1993</t>
  </si>
  <si>
    <t>DUPONT</t>
  </si>
  <si>
    <t>Viriginie</t>
  </si>
  <si>
    <t>1995</t>
  </si>
  <si>
    <t>TOUSSAINT</t>
  </si>
  <si>
    <t>Danaelle</t>
  </si>
  <si>
    <t>1994</t>
  </si>
  <si>
    <t>ROMPEN</t>
  </si>
  <si>
    <t>Margaux</t>
  </si>
  <si>
    <t>2000</t>
  </si>
  <si>
    <t>CHALLENGE L AVE</t>
  </si>
  <si>
    <t>GRANDJEAN</t>
  </si>
  <si>
    <t>Noemie</t>
  </si>
  <si>
    <t>1997</t>
  </si>
  <si>
    <t>JCPMF MALMEDY</t>
  </si>
  <si>
    <t>WEY</t>
  </si>
  <si>
    <t>Evelyne</t>
  </si>
  <si>
    <t>DEDERICHS</t>
  </si>
  <si>
    <t>READY2RUN</t>
  </si>
  <si>
    <t>HILLEN</t>
  </si>
  <si>
    <t>MEDIFIT</t>
  </si>
  <si>
    <t>del Favero</t>
  </si>
  <si>
    <t>DEL-FAVERO</t>
  </si>
  <si>
    <t>Aurelie</t>
  </si>
  <si>
    <t>ZWIJNDRECHT</t>
  </si>
  <si>
    <t>HORWARD</t>
  </si>
  <si>
    <t>Françoise</t>
  </si>
  <si>
    <t>KRAUSER</t>
  </si>
  <si>
    <t>Manuella</t>
  </si>
  <si>
    <t>1980</t>
  </si>
  <si>
    <t>COHNEN</t>
  </si>
  <si>
    <t>Marianne</t>
  </si>
  <si>
    <t>LEMOINE</t>
  </si>
  <si>
    <t>1979</t>
  </si>
  <si>
    <t>BOSCO</t>
  </si>
  <si>
    <t>Cathy</t>
  </si>
  <si>
    <t>OMNIMUT</t>
  </si>
  <si>
    <t>MEYERS</t>
  </si>
  <si>
    <t xml:space="preserve">TRIATHLON TEAM </t>
  </si>
  <si>
    <t>GROSS</t>
  </si>
  <si>
    <t>SCHEIPERS</t>
  </si>
  <si>
    <t>Ann</t>
  </si>
  <si>
    <t>GORIS</t>
  </si>
  <si>
    <t>Katrien</t>
  </si>
  <si>
    <t>MARICHAL</t>
  </si>
  <si>
    <t>I.B.V COGÉNÉRAT</t>
  </si>
  <si>
    <t>WOF AACHEN</t>
  </si>
  <si>
    <t>SIMONS</t>
  </si>
  <si>
    <t>Isabelle</t>
  </si>
  <si>
    <t>LARVE</t>
  </si>
  <si>
    <t>Kathy</t>
  </si>
  <si>
    <t>MENDES</t>
  </si>
  <si>
    <t>COLGEN</t>
  </si>
  <si>
    <t>Kornelia</t>
  </si>
  <si>
    <t>BELLEVAUX RUNNI</t>
  </si>
  <si>
    <t>PONS</t>
  </si>
  <si>
    <t>KESTELOO</t>
  </si>
  <si>
    <t>Janna</t>
  </si>
  <si>
    <t>FAYMONVILLE</t>
  </si>
  <si>
    <t>DELREZ</t>
  </si>
  <si>
    <t>van Haren</t>
  </si>
  <si>
    <t>Carinne</t>
  </si>
  <si>
    <t>DIMENSION SPORT</t>
  </si>
  <si>
    <t>DIDDEREN</t>
  </si>
  <si>
    <t>Huguette</t>
  </si>
  <si>
    <t>GENON</t>
  </si>
  <si>
    <t>Marie-Pierre</t>
  </si>
  <si>
    <t>Muriel</t>
  </si>
  <si>
    <t>FANK</t>
  </si>
  <si>
    <t>Dominique</t>
  </si>
  <si>
    <t>1961</t>
  </si>
  <si>
    <t>BLEYS</t>
  </si>
  <si>
    <t>MEEUSSEN</t>
  </si>
  <si>
    <t>1965</t>
  </si>
  <si>
    <t>GESTER</t>
  </si>
  <si>
    <t>RIVEIRO</t>
  </si>
  <si>
    <t>Marie-Ange</t>
  </si>
  <si>
    <t>DEDÉE</t>
  </si>
  <si>
    <t>LAUFMASCHE HAUS</t>
  </si>
  <si>
    <t>BASTIN</t>
  </si>
  <si>
    <t>Myriam</t>
  </si>
  <si>
    <t>STIZ</t>
  </si>
  <si>
    <t>Valérie</t>
  </si>
  <si>
    <t>GRETRY</t>
  </si>
  <si>
    <t>Régine</t>
  </si>
  <si>
    <t>HST HACCOURT</t>
  </si>
  <si>
    <t>LANGE</t>
  </si>
  <si>
    <t>SIMON</t>
  </si>
  <si>
    <t>FACEN</t>
  </si>
  <si>
    <t>Beatrice</t>
  </si>
  <si>
    <t>SACRE</t>
  </si>
  <si>
    <t>VANDEVOORDE</t>
  </si>
  <si>
    <t>Marie-Paule</t>
  </si>
  <si>
    <t>1952</t>
  </si>
  <si>
    <t>Gerty</t>
  </si>
  <si>
    <t>1953</t>
  </si>
  <si>
    <t>RENKIN</t>
  </si>
  <si>
    <t>Jocelyne</t>
  </si>
  <si>
    <t>1954</t>
  </si>
  <si>
    <t>PERPETE</t>
  </si>
  <si>
    <t>Anne-Marie</t>
  </si>
  <si>
    <t>RFCL ROAD RUNNE</t>
  </si>
  <si>
    <t>NICKELS</t>
  </si>
  <si>
    <t>1948</t>
  </si>
  <si>
    <t>VLIEGEN</t>
  </si>
  <si>
    <t>1988</t>
  </si>
  <si>
    <t>SYMONS</t>
  </si>
  <si>
    <t>1990</t>
  </si>
  <si>
    <t>ORBAN</t>
  </si>
  <si>
    <t>SCHLECK</t>
  </si>
  <si>
    <t>Deborah</t>
  </si>
  <si>
    <t>JAUMOT</t>
  </si>
  <si>
    <t>Manon</t>
  </si>
  <si>
    <t>CABW</t>
  </si>
  <si>
    <t>Marine</t>
  </si>
  <si>
    <t>Elisa</t>
  </si>
  <si>
    <t>VANAUBEL</t>
  </si>
  <si>
    <t>Marilyn</t>
  </si>
  <si>
    <t>LEPORCK</t>
  </si>
  <si>
    <t>CASTELLI</t>
  </si>
  <si>
    <t>Catherine</t>
  </si>
  <si>
    <t>BILLET</t>
  </si>
  <si>
    <t>Lindsay</t>
  </si>
  <si>
    <t>Schlebusch</t>
  </si>
  <si>
    <t xml:space="preserve"> Saskia</t>
  </si>
  <si>
    <t>VfR Damen</t>
  </si>
  <si>
    <t>Eijkenboom</t>
  </si>
  <si>
    <t xml:space="preserve"> Daphne</t>
  </si>
  <si>
    <t>RV Kranenbrock NL</t>
  </si>
  <si>
    <t>Kutzner</t>
  </si>
  <si>
    <t>Hermans</t>
  </si>
  <si>
    <t xml:space="preserve"> Lidy</t>
  </si>
  <si>
    <t>Behnke</t>
  </si>
  <si>
    <t xml:space="preserve"> Karina</t>
  </si>
  <si>
    <t>VFR 1910 Unterbruch</t>
  </si>
  <si>
    <t>Bendlage</t>
  </si>
  <si>
    <t>Sobiech</t>
  </si>
  <si>
    <t xml:space="preserve"> Patrycja</t>
  </si>
  <si>
    <t xml:space="preserve"> Ellen</t>
  </si>
  <si>
    <t>BSG KSK Heinsberg</t>
  </si>
  <si>
    <t>Hohnen</t>
  </si>
  <si>
    <t xml:space="preserve"> Mareike</t>
  </si>
  <si>
    <t xml:space="preserve"> Dora</t>
  </si>
  <si>
    <t>Wolf</t>
  </si>
  <si>
    <t xml:space="preserve"> Janine</t>
  </si>
  <si>
    <t>Die Flotten Wölfe</t>
  </si>
  <si>
    <t xml:space="preserve"> Joyce</t>
  </si>
  <si>
    <t>Eißen</t>
  </si>
  <si>
    <t>Dirk Hohnen - Personal Training</t>
  </si>
  <si>
    <t>Peschel</t>
  </si>
  <si>
    <t xml:space="preserve"> Mireille</t>
  </si>
  <si>
    <t>Familie</t>
  </si>
  <si>
    <t>Schwieger</t>
  </si>
  <si>
    <t xml:space="preserve"> Lena</t>
  </si>
  <si>
    <t>Volles</t>
  </si>
  <si>
    <t xml:space="preserve"> Annelie</t>
  </si>
  <si>
    <t>ohne Verein</t>
  </si>
  <si>
    <t>LG Germ.Freund</t>
  </si>
  <si>
    <t>Kreis Heinsberg</t>
  </si>
  <si>
    <t>Rodebach-Renner</t>
  </si>
  <si>
    <t xml:space="preserve"> Ingrid</t>
  </si>
  <si>
    <t>Stepprath</t>
  </si>
  <si>
    <t>Kleypaß</t>
  </si>
  <si>
    <t xml:space="preserve"> Marlene</t>
  </si>
  <si>
    <t>Kuhn</t>
  </si>
  <si>
    <t>LAZ Mönchengladbach</t>
  </si>
  <si>
    <t>Feuerwehr Unterbruch</t>
  </si>
  <si>
    <t>Dahlmanns</t>
  </si>
  <si>
    <t xml:space="preserve"> Sina</t>
  </si>
  <si>
    <t>SC Myhl LA</t>
  </si>
  <si>
    <t>Woznik</t>
  </si>
  <si>
    <t xml:space="preserve"> Cathi</t>
  </si>
  <si>
    <t>Vondeberg</t>
  </si>
  <si>
    <t>Herzberg</t>
  </si>
  <si>
    <t xml:space="preserve"> Nicola</t>
  </si>
  <si>
    <t>Schaffrath</t>
  </si>
  <si>
    <t>Minkenberg</t>
  </si>
  <si>
    <t>Schäfers</t>
  </si>
  <si>
    <t xml:space="preserve"> Erin</t>
  </si>
  <si>
    <t>GK Runners</t>
  </si>
  <si>
    <t>Adolphs</t>
  </si>
  <si>
    <t xml:space="preserve"> Michaela</t>
  </si>
  <si>
    <t>Schuhmachers</t>
  </si>
  <si>
    <t>Dennisen</t>
  </si>
  <si>
    <t>Adrian</t>
  </si>
  <si>
    <t>LT FC Rurdorf 06</t>
  </si>
  <si>
    <t>Schüller</t>
  </si>
  <si>
    <t xml:space="preserve"> Lilo</t>
  </si>
  <si>
    <t>TV Altendorf-Ersdorf</t>
  </si>
  <si>
    <t>Int Athletic Düren Eifel Rur</t>
  </si>
  <si>
    <t>Germania Dürwiß</t>
  </si>
  <si>
    <t>Schmitz, Anne</t>
  </si>
  <si>
    <t>Team RunVicht..en</t>
  </si>
  <si>
    <t>Nolden, Denise</t>
  </si>
  <si>
    <t>(Emmels)</t>
  </si>
  <si>
    <t>Schütz, Stephanie</t>
  </si>
  <si>
    <t>Rüttgers, Sonja</t>
  </si>
  <si>
    <t>(Vossenack)</t>
  </si>
  <si>
    <t>Gombert, Esther</t>
  </si>
  <si>
    <t>(Simmerath)</t>
  </si>
  <si>
    <t>Polis, Claudia</t>
  </si>
  <si>
    <t>Mießen, Elke</t>
  </si>
  <si>
    <t>Wirtz, Anja</t>
  </si>
  <si>
    <t>Mergelsberg, Josiane</t>
  </si>
  <si>
    <t>Lac Keke</t>
  </si>
  <si>
    <t>Houben, Claudia</t>
  </si>
  <si>
    <t>Trieb, Petra</t>
  </si>
  <si>
    <t>SV Germania Dürwiss</t>
  </si>
  <si>
    <t>Pütz, Judith</t>
  </si>
  <si>
    <t>MC Eschweiler</t>
  </si>
  <si>
    <t>Saar, Bärbel</t>
  </si>
  <si>
    <t>Motter, Heidi</t>
  </si>
  <si>
    <t>Bonn, Jutta</t>
  </si>
  <si>
    <t>Team Coolart</t>
  </si>
  <si>
    <t>Uhr, Mathilde</t>
  </si>
  <si>
    <t>Gerino, Inge</t>
  </si>
  <si>
    <t>Schuchmann, Barbara</t>
  </si>
  <si>
    <t>Souvignier-Creutz, Marlene</t>
  </si>
  <si>
    <t>Wilczek, Eva</t>
  </si>
  <si>
    <t>Wilczek</t>
  </si>
  <si>
    <t xml:space="preserve"> Eva</t>
  </si>
  <si>
    <t xml:space="preserve"> Laura</t>
  </si>
  <si>
    <t xml:space="preserve"> Ulrike</t>
  </si>
  <si>
    <t>Gerhardt</t>
  </si>
  <si>
    <t xml:space="preserve"> Enya</t>
  </si>
  <si>
    <t>Int. Athletic Club D/E/R</t>
  </si>
  <si>
    <t xml:space="preserve"> Biggi</t>
  </si>
  <si>
    <t xml:space="preserve"> Paricja</t>
  </si>
  <si>
    <t>Ehlert</t>
  </si>
  <si>
    <t>FC Straberg</t>
  </si>
  <si>
    <t>kein Verein</t>
  </si>
  <si>
    <t>Lieberenz</t>
  </si>
  <si>
    <t xml:space="preserve"> Gudrun</t>
  </si>
  <si>
    <t>Schülttrumpf</t>
  </si>
  <si>
    <t xml:space="preserve"> Heidi</t>
  </si>
  <si>
    <t>Laufschule Regen</t>
  </si>
  <si>
    <t xml:space="preserve"> Ulla</t>
  </si>
  <si>
    <t>Schmeetz</t>
  </si>
  <si>
    <t xml:space="preserve"> Minte</t>
  </si>
  <si>
    <t>Meuffels</t>
  </si>
  <si>
    <t xml:space="preserve"> Frederike-Maria</t>
  </si>
  <si>
    <t>Höller</t>
  </si>
  <si>
    <t>Sugar Girls Mutscheid</t>
  </si>
  <si>
    <t>Jacobskoetter</t>
  </si>
  <si>
    <t>von Agris-Parrish</t>
  </si>
  <si>
    <t xml:space="preserve"> Ute</t>
  </si>
  <si>
    <t>Baginski</t>
  </si>
  <si>
    <t xml:space="preserve"> Kathrin</t>
  </si>
  <si>
    <t>Patrcevic</t>
  </si>
  <si>
    <t xml:space="preserve"> Tamara</t>
  </si>
  <si>
    <t>Schmitt</t>
  </si>
  <si>
    <t>Jülicher TV</t>
  </si>
  <si>
    <t>Desmale</t>
  </si>
  <si>
    <t>Ullendall</t>
  </si>
  <si>
    <t xml:space="preserve"> Bianka</t>
  </si>
  <si>
    <t>Büscher</t>
  </si>
  <si>
    <t xml:space="preserve"> Annette</t>
  </si>
  <si>
    <t>Rentergent</t>
  </si>
  <si>
    <t>SG Zons</t>
  </si>
  <si>
    <t>Clooth</t>
  </si>
  <si>
    <t xml:space="preserve"> Philippe</t>
  </si>
  <si>
    <t>Appelt</t>
  </si>
  <si>
    <t>Avon Heerlen</t>
  </si>
  <si>
    <t>Zarbo</t>
  </si>
  <si>
    <t xml:space="preserve"> Angela</t>
  </si>
  <si>
    <t>SCB Horrem e.V.</t>
  </si>
  <si>
    <t>Pfeiffer</t>
  </si>
  <si>
    <t>Beumer</t>
  </si>
  <si>
    <t>Stjepovic</t>
  </si>
  <si>
    <t xml:space="preserve"> Nada</t>
  </si>
  <si>
    <t>Ritz</t>
  </si>
  <si>
    <t>Berners</t>
  </si>
  <si>
    <t>Kayser</t>
  </si>
  <si>
    <t xml:space="preserve"> Annabelle</t>
  </si>
  <si>
    <t>Hatzmann</t>
  </si>
  <si>
    <t xml:space="preserve"> Hendrike</t>
  </si>
  <si>
    <t>Engelhardt</t>
  </si>
  <si>
    <t xml:space="preserve"> Mercedes</t>
  </si>
  <si>
    <t xml:space="preserve"> Pamela</t>
  </si>
  <si>
    <t xml:space="preserve"> Marie-Josè</t>
  </si>
  <si>
    <t>Die5brauns</t>
  </si>
  <si>
    <t>Skikeller Kaulard</t>
  </si>
  <si>
    <t>Kirchner</t>
  </si>
  <si>
    <t>Hecker</t>
  </si>
  <si>
    <t>SC Oftersheim</t>
  </si>
  <si>
    <t>Int. AC Düren/Eifel/Rur</t>
  </si>
  <si>
    <t>Schierhorn</t>
  </si>
  <si>
    <t xml:space="preserve"> Kim-Dania</t>
  </si>
  <si>
    <t>Team Meldeläufer</t>
  </si>
  <si>
    <t>Lotockyj</t>
  </si>
  <si>
    <t xml:space="preserve"> Evangelina</t>
  </si>
  <si>
    <t>Küttner</t>
  </si>
  <si>
    <t>Laufmonster</t>
  </si>
  <si>
    <t>Rädisch</t>
  </si>
  <si>
    <t>MSC-GV</t>
  </si>
  <si>
    <t>Kauertz</t>
  </si>
  <si>
    <t xml:space="preserve"> Beate</t>
  </si>
  <si>
    <t>Benz</t>
  </si>
  <si>
    <t>Hoffmann</t>
  </si>
  <si>
    <t xml:space="preserve"> Kiki</t>
  </si>
  <si>
    <t>Bahls</t>
  </si>
  <si>
    <t>LSV Porz / Köln</t>
  </si>
  <si>
    <t>Thiel</t>
  </si>
  <si>
    <t>Kopp</t>
  </si>
  <si>
    <t>TuS Opladen</t>
  </si>
  <si>
    <t xml:space="preserve"> Jessica</t>
  </si>
  <si>
    <t>Hajek</t>
  </si>
  <si>
    <t>Decker</t>
  </si>
  <si>
    <t>TV Mahlberg</t>
  </si>
  <si>
    <t>Frank</t>
  </si>
  <si>
    <t xml:space="preserve"> Waltraut</t>
  </si>
  <si>
    <t>Laktatkönige Köln</t>
  </si>
  <si>
    <t xml:space="preserve"> Heidrun</t>
  </si>
  <si>
    <t>Swissrunners</t>
  </si>
  <si>
    <t>Sauren</t>
  </si>
  <si>
    <t xml:space="preserve"> Natalie</t>
  </si>
  <si>
    <t>Möller</t>
  </si>
  <si>
    <t xml:space="preserve"> Geli</t>
  </si>
  <si>
    <t>LSH Elsdorf</t>
  </si>
  <si>
    <t xml:space="preserve"> Rosi</t>
  </si>
  <si>
    <t>Funlaufen.de</t>
  </si>
  <si>
    <t>Pagano</t>
  </si>
  <si>
    <t>ALC Vieux-Condé</t>
  </si>
  <si>
    <t>Kamper</t>
  </si>
  <si>
    <t>Donatasson</t>
  </si>
  <si>
    <t xml:space="preserve"> Gabriella</t>
  </si>
  <si>
    <t>Pinon</t>
  </si>
  <si>
    <t xml:space="preserve"> Marie</t>
  </si>
  <si>
    <t>Dannert</t>
  </si>
  <si>
    <t xml:space="preserve"> Anke</t>
  </si>
  <si>
    <t>Niedzwiecki</t>
  </si>
  <si>
    <t>Lefévre</t>
  </si>
  <si>
    <t xml:space="preserve"> Linda</t>
  </si>
  <si>
    <t>VfL Engelskirchen</t>
  </si>
  <si>
    <t xml:space="preserve"> Sylvie</t>
  </si>
  <si>
    <t>Kemmerling</t>
  </si>
  <si>
    <t>Damps</t>
  </si>
  <si>
    <t xml:space="preserve"> Jean</t>
  </si>
  <si>
    <t>Weber-Steinhauer</t>
  </si>
  <si>
    <t>Wegener</t>
  </si>
  <si>
    <t xml:space="preserve"> Margarete</t>
  </si>
  <si>
    <t>Naumann</t>
  </si>
  <si>
    <t xml:space="preserve"> Lisanne</t>
  </si>
  <si>
    <t>Jauch</t>
  </si>
  <si>
    <t xml:space="preserve"> Kirsten</t>
  </si>
  <si>
    <t>Schulze Langenhorst</t>
  </si>
  <si>
    <t xml:space="preserve"> Luisa</t>
  </si>
  <si>
    <t>Henon</t>
  </si>
  <si>
    <t xml:space="preserve"> Virgine</t>
  </si>
  <si>
    <t xml:space="preserve"> Gerlind</t>
  </si>
  <si>
    <t>Flamme</t>
  </si>
  <si>
    <t xml:space="preserve"> Marie Jeanne</t>
  </si>
  <si>
    <t>Weitere Veranstaltungen</t>
  </si>
  <si>
    <t>Pol-Tus</t>
  </si>
  <si>
    <t>DJK H-rath</t>
  </si>
  <si>
    <t>Steckenborn</t>
  </si>
  <si>
    <t>Gillrath</t>
  </si>
  <si>
    <t>STAP</t>
  </si>
  <si>
    <t>Arnoldsweiler</t>
  </si>
  <si>
    <t>DTV</t>
  </si>
  <si>
    <t>MCE</t>
  </si>
  <si>
    <t>Huchem-St.</t>
  </si>
  <si>
    <t>Hambach</t>
  </si>
  <si>
    <t>Unterbruch</t>
  </si>
  <si>
    <t>Dürwiss</t>
  </si>
  <si>
    <t>Bütgenbach</t>
  </si>
  <si>
    <t>Birkesdorf</t>
  </si>
  <si>
    <t>Lisanne</t>
  </si>
  <si>
    <t>Ski-Keller Kaulard &amp; Schroiff</t>
  </si>
  <si>
    <t>Schickel</t>
  </si>
  <si>
    <t>Anett</t>
  </si>
  <si>
    <t>Jung Siegfried Herzogenrath</t>
  </si>
  <si>
    <t>Bigelow</t>
  </si>
  <si>
    <t>Hetty</t>
  </si>
  <si>
    <t>Helen</t>
  </si>
  <si>
    <t>Dlc Aachen</t>
  </si>
  <si>
    <t>Tosch</t>
  </si>
  <si>
    <t>Lürken-Scholl</t>
  </si>
  <si>
    <t>SV Germania Dürwiß LA</t>
  </si>
  <si>
    <t>Enken</t>
  </si>
  <si>
    <t>EL Boukili</t>
  </si>
  <si>
    <t>Rikia</t>
  </si>
  <si>
    <t>Nettersheim</t>
  </si>
  <si>
    <t>Caroline</t>
  </si>
  <si>
    <t>Central-Team.de</t>
  </si>
  <si>
    <t>Jerusalem</t>
  </si>
  <si>
    <t>TV Huchem-Stammenln</t>
  </si>
  <si>
    <t>Karoline</t>
  </si>
  <si>
    <t>Dominika</t>
  </si>
  <si>
    <t>Kolos</t>
  </si>
  <si>
    <t>Sportfeunde Selhausen</t>
  </si>
  <si>
    <t>Gerlind</t>
  </si>
  <si>
    <t>Schwall</t>
  </si>
  <si>
    <t>Beyer</t>
  </si>
  <si>
    <t>Schouten</t>
  </si>
  <si>
    <t>Peer (BEL)</t>
  </si>
  <si>
    <t>Aria</t>
  </si>
  <si>
    <t>Kraszwai</t>
  </si>
  <si>
    <t>Helitta</t>
  </si>
  <si>
    <t>Looijs</t>
  </si>
  <si>
    <t>Intersport Druchs (G</t>
  </si>
  <si>
    <t>Schinveld</t>
  </si>
  <si>
    <t>Erkelenz (GER)</t>
  </si>
  <si>
    <t>vanEngeland</t>
  </si>
  <si>
    <t>Florie</t>
  </si>
  <si>
    <t>Yvette</t>
  </si>
  <si>
    <t>Roumen</t>
  </si>
  <si>
    <t>Cheryl</t>
  </si>
  <si>
    <t>Keulers</t>
  </si>
  <si>
    <t>Ingrid</t>
  </si>
  <si>
    <t>Gangelt (GER)</t>
  </si>
  <si>
    <t>Baesweiler (GER)</t>
  </si>
  <si>
    <t>vanPuijvelde</t>
  </si>
  <si>
    <t>Desiree</t>
  </si>
  <si>
    <t>Wenders</t>
  </si>
  <si>
    <t>deWinter</t>
  </si>
  <si>
    <t>Geurst</t>
  </si>
  <si>
    <t>Voerendaal</t>
  </si>
  <si>
    <t>vanZandvoort</t>
  </si>
  <si>
    <t>Stéphanie</t>
  </si>
  <si>
    <t>Schimmert</t>
  </si>
  <si>
    <t>Viktoria</t>
  </si>
  <si>
    <t>Heimbach GmbH &amp; Co. KG</t>
  </si>
  <si>
    <t>Melchior</t>
  </si>
  <si>
    <t>LT Stadtwerke Düren</t>
  </si>
  <si>
    <t>Birkesdorfer Turnverein 1864 e.V.</t>
  </si>
  <si>
    <t>Immeler</t>
  </si>
  <si>
    <t>Dürener TV 1847 e.V.</t>
  </si>
  <si>
    <t>Baginsk</t>
  </si>
  <si>
    <t>Stiller</t>
  </si>
  <si>
    <t>Ohne Verein</t>
  </si>
  <si>
    <t>Hambach-Melchior</t>
  </si>
  <si>
    <t>Knabe</t>
  </si>
  <si>
    <t>---</t>
  </si>
  <si>
    <t>MEIER</t>
  </si>
  <si>
    <t xml:space="preserve"> Christin</t>
  </si>
  <si>
    <t>KOHLEN</t>
  </si>
  <si>
    <t xml:space="preserve"> Helene</t>
  </si>
  <si>
    <t>TUCHENHAGEN</t>
  </si>
  <si>
    <t>VAEGS</t>
  </si>
  <si>
    <t xml:space="preserve"> Stephie</t>
  </si>
  <si>
    <t>LESCHNIK</t>
  </si>
  <si>
    <t>ELLINGHOVEN-KRÜGER</t>
  </si>
  <si>
    <t>SOUMAGNÉ-STOCKSCHLAEDER</t>
  </si>
  <si>
    <t>HOUBEN</t>
  </si>
  <si>
    <t>CYGON</t>
  </si>
  <si>
    <t xml:space="preserve"> Susann</t>
  </si>
  <si>
    <t>BELKOT</t>
  </si>
  <si>
    <t xml:space="preserve"> Michelle</t>
  </si>
  <si>
    <t>Int. Athletik Club Düren/Eifel/Rur</t>
  </si>
  <si>
    <t>GAENS</t>
  </si>
  <si>
    <t>SG Neukirchen- Hülchrath</t>
  </si>
  <si>
    <t>MOTTER</t>
  </si>
  <si>
    <t>BÜSCHER</t>
  </si>
  <si>
    <t>Imageneers</t>
  </si>
  <si>
    <t>MAGIERA</t>
  </si>
  <si>
    <t>GEMHEDEN</t>
  </si>
  <si>
    <t xml:space="preserve"> Dajana</t>
  </si>
  <si>
    <t>HENSGENS</t>
  </si>
  <si>
    <t>GRUND</t>
  </si>
  <si>
    <t>SOBIECH</t>
  </si>
  <si>
    <t xml:space="preserve"> Patricja</t>
  </si>
  <si>
    <t>TRAINI</t>
  </si>
  <si>
    <t xml:space="preserve"> Sylvia</t>
  </si>
  <si>
    <t>SCHÜLLER</t>
  </si>
  <si>
    <t>FARRY</t>
  </si>
  <si>
    <t xml:space="preserve"> Karen</t>
  </si>
  <si>
    <t>HENDRICKS</t>
  </si>
  <si>
    <t xml:space="preserve"> Anouk</t>
  </si>
  <si>
    <t>OFFERGELD</t>
  </si>
  <si>
    <t>LEINDERS</t>
  </si>
  <si>
    <t>HOMMERS</t>
  </si>
  <si>
    <t>VSV Grenzland Wegberg</t>
  </si>
  <si>
    <t>FUCHS</t>
  </si>
  <si>
    <t>SAAR</t>
  </si>
  <si>
    <t xml:space="preserve"> Bärbel</t>
  </si>
  <si>
    <t>CASANAS</t>
  </si>
  <si>
    <t>VAN HELDEN</t>
  </si>
  <si>
    <t>MERGELSBERG</t>
  </si>
  <si>
    <t xml:space="preserve"> Josiane</t>
  </si>
  <si>
    <t>JUMPERTZ</t>
  </si>
  <si>
    <t>Sporthaus Drucks</t>
  </si>
  <si>
    <t>HODSELMANS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</si>
</sst>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61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name val="Segoe UI"/>
      <family val="2"/>
    </font>
    <font>
      <u val="single"/>
      <sz val="11"/>
      <name val="Calibri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25"/>
      <name val="Trebuchet MS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sz val="10"/>
      <color indexed="10"/>
      <name val="Segoe UI"/>
      <family val="2"/>
    </font>
    <font>
      <sz val="10"/>
      <color indexed="8"/>
      <name val="Verdana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1"/>
      <color indexed="10"/>
      <name val="Trebuchet MS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Trebuchet MS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Trebuchet MS"/>
      <family val="2"/>
    </font>
    <font>
      <sz val="10"/>
      <color rgb="FFFF0000"/>
      <name val="Segoe UI"/>
      <family val="2"/>
    </font>
    <font>
      <sz val="10"/>
      <color rgb="FF000000"/>
      <name val="Verdana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sz val="11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top" textRotation="18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textRotation="180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textRotation="180"/>
    </xf>
    <xf numFmtId="0" fontId="6" fillId="0" borderId="10" xfId="48" applyFont="1" applyBorder="1" applyAlignment="1" applyProtection="1">
      <alignment wrapText="1"/>
      <protection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55" fillId="0" borderId="10" xfId="0" applyFont="1" applyBorder="1" applyAlignment="1" applyProtection="1">
      <alignment/>
      <protection locked="0"/>
    </xf>
    <xf numFmtId="0" fontId="56" fillId="0" borderId="10" xfId="0" applyFont="1" applyBorder="1" applyAlignment="1">
      <alignment/>
    </xf>
    <xf numFmtId="14" fontId="56" fillId="0" borderId="10" xfId="0" applyNumberFormat="1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57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right" wrapText="1"/>
    </xf>
    <xf numFmtId="0" fontId="0" fillId="0" borderId="10" xfId="0" applyBorder="1" applyAlignment="1" quotePrefix="1">
      <alignment/>
    </xf>
    <xf numFmtId="0" fontId="8" fillId="33" borderId="10" xfId="48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/>
    </xf>
    <xf numFmtId="0" fontId="10" fillId="0" borderId="10" xfId="48" applyFont="1" applyBorder="1" applyAlignment="1" applyProtection="1">
      <alignment wrapText="1"/>
      <protection/>
    </xf>
    <xf numFmtId="0" fontId="3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11" fillId="33" borderId="10" xfId="48" applyFont="1" applyFill="1" applyBorder="1" applyAlignment="1" applyProtection="1">
      <alignment wrapText="1"/>
      <protection/>
    </xf>
    <xf numFmtId="0" fontId="58" fillId="33" borderId="10" xfId="0" applyFont="1" applyFill="1" applyBorder="1" applyAlignment="1">
      <alignment wrapText="1"/>
    </xf>
    <xf numFmtId="0" fontId="59" fillId="0" borderId="10" xfId="0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14" fontId="58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60" fillId="0" borderId="10" xfId="0" applyFont="1" applyBorder="1" applyAlignment="1" quotePrefix="1">
      <alignment/>
    </xf>
    <xf numFmtId="0" fontId="60" fillId="0" borderId="10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5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10" fillId="0" borderId="10" xfId="48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/>
      <protection locked="0"/>
    </xf>
    <xf numFmtId="0" fontId="58" fillId="0" borderId="10" xfId="0" applyFont="1" applyBorder="1" applyAlignment="1" applyProtection="1">
      <alignment horizontal="left"/>
      <protection locked="0"/>
    </xf>
    <xf numFmtId="0" fontId="56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7" Type="http://schemas.openxmlformats.org/officeDocument/2006/relationships/hyperlink" Target="http://my1.raceresult.com/details/results.php?lang=de&amp;page=6&amp;eventid=25318&amp;contest=8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1" name="Picture 1" descr="arrow-10x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95250</xdr:rowOff>
    </xdr:to>
    <xdr:pic>
      <xdr:nvPicPr>
        <xdr:cNvPr id="2" name="Picture 2" descr="arrow-10x1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3" name="Picture 3" descr="arrow-10x1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95250</xdr:rowOff>
    </xdr:to>
    <xdr:pic>
      <xdr:nvPicPr>
        <xdr:cNvPr id="4" name="Picture 4" descr="arrow-10x10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5" name="Picture 2" descr="arrow-10x1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6" name="Picture 4" descr="arrow-10x1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0</xdr:row>
      <xdr:rowOff>95250</xdr:rowOff>
    </xdr:to>
    <xdr:pic>
      <xdr:nvPicPr>
        <xdr:cNvPr id="7" name="Picture 7" descr="arrow-10x10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0</xdr:row>
      <xdr:rowOff>95250</xdr:rowOff>
    </xdr:to>
    <xdr:pic>
      <xdr:nvPicPr>
        <xdr:cNvPr id="8" name="Picture 8" descr="arrow-10x10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34271.de.4.Ergebnislisten%7CZieleinlaufliste&amp;pp=277" TargetMode="External" /><Relationship Id="rId2" Type="http://schemas.openxmlformats.org/officeDocument/2006/relationships/hyperlink" Target="http://my3.raceresult.com/details/results.php?sl=6.34271.de.4.Ergebnislisten%7CZieleinlaufliste&amp;pp=258" TargetMode="External" /><Relationship Id="rId3" Type="http://schemas.openxmlformats.org/officeDocument/2006/relationships/hyperlink" Target="http://my3.raceresult.com/details/results.php?sl=6.34271.de.4.Ergebnislisten%7CZieleinlaufliste&amp;pp=437" TargetMode="External" /><Relationship Id="rId4" Type="http://schemas.openxmlformats.org/officeDocument/2006/relationships/hyperlink" Target="http://my3.raceresult.com/details/results.php?sl=6.34271.de.4.Ergebnislisten%7CZieleinlaufliste&amp;pp=385" TargetMode="External" /><Relationship Id="rId5" Type="http://schemas.openxmlformats.org/officeDocument/2006/relationships/hyperlink" Target="http://my3.raceresult.com/details/results.php?sl=6.34271.de.4.Ergebnislisten%7CZieleinlaufliste&amp;pp=20" TargetMode="External" /><Relationship Id="rId6" Type="http://schemas.openxmlformats.org/officeDocument/2006/relationships/hyperlink" Target="http://my3.raceresult.com/details/results.php?sl=6.34271.de.4.Ergebnislisten%7CZieleinlaufliste&amp;pp=420" TargetMode="External" /><Relationship Id="rId7" Type="http://schemas.openxmlformats.org/officeDocument/2006/relationships/hyperlink" Target="http://my3.raceresult.com/details/results.php?sl=6.34271.de.4.Ergebnislisten%7CZieleinlaufliste&amp;pp=449" TargetMode="External" /><Relationship Id="rId8" Type="http://schemas.openxmlformats.org/officeDocument/2006/relationships/hyperlink" Target="http://my3.raceresult.com/details/results.php?sl=6.34271.de.4.Ergebnislisten%7CZieleinlaufliste&amp;pp=343" TargetMode="External" /><Relationship Id="rId9" Type="http://schemas.openxmlformats.org/officeDocument/2006/relationships/hyperlink" Target="http://my3.raceresult.com/details/results.php?sl=6.34271.de.4.Ergebnislisten%7CZieleinlaufliste&amp;pp=211" TargetMode="External" /><Relationship Id="rId10" Type="http://schemas.openxmlformats.org/officeDocument/2006/relationships/hyperlink" Target="http://my3.raceresult.com/details/results.php?sl=6.34271.de.4.Ergebnislisten%7CZieleinlaufliste&amp;pp=81" TargetMode="External" /><Relationship Id="rId11" Type="http://schemas.openxmlformats.org/officeDocument/2006/relationships/hyperlink" Target="http://my3.raceresult.com/details/results.php?sl=6.34271.de.4.Ergebnislisten%7CZieleinlaufliste&amp;pp=214" TargetMode="External" /><Relationship Id="rId12" Type="http://schemas.openxmlformats.org/officeDocument/2006/relationships/hyperlink" Target="http://my3.raceresult.com/details/results.php?sl=6.34271.de.4.Ergebnislisten%7CZieleinlaufliste&amp;pp=268" TargetMode="External" /><Relationship Id="rId13" Type="http://schemas.openxmlformats.org/officeDocument/2006/relationships/hyperlink" Target="http://my3.raceresult.com/details/results.php?sl=6.34271.de.4.Ergebnislisten%7CZieleinlaufliste&amp;pp=207" TargetMode="External" /><Relationship Id="rId14" Type="http://schemas.openxmlformats.org/officeDocument/2006/relationships/hyperlink" Target="http://my3.raceresult.com/details/results.php?sl=6.34271.de.4.Ergebnislisten%7CZieleinlaufliste&amp;pp=23" TargetMode="External" /><Relationship Id="rId15" Type="http://schemas.openxmlformats.org/officeDocument/2006/relationships/hyperlink" Target="http://my3.raceresult.com/details/results.php?sl=6.34271.de.4.Ergebnislisten%7CZieleinlaufliste&amp;pp=200" TargetMode="External" /><Relationship Id="rId16" Type="http://schemas.openxmlformats.org/officeDocument/2006/relationships/hyperlink" Target="http://my3.raceresult.com/details/results.php?sl=6.34271.de.4.Ergebnislisten%7CZieleinlaufliste&amp;pp=26" TargetMode="External" /><Relationship Id="rId17" Type="http://schemas.openxmlformats.org/officeDocument/2006/relationships/hyperlink" Target="http://my3.raceresult.com/details/results.php?sl=6.34271.de.4.Ergebnislisten%7CZieleinlaufliste&amp;pp=450" TargetMode="External" /><Relationship Id="rId18" Type="http://schemas.openxmlformats.org/officeDocument/2006/relationships/hyperlink" Target="http://my3.raceresult.com/details/results.php?sl=6.34271.de.4.Ergebnislisten%7CZieleinlaufliste&amp;pp=398" TargetMode="External" /><Relationship Id="rId19" Type="http://schemas.openxmlformats.org/officeDocument/2006/relationships/hyperlink" Target="http://my3.raceresult.com/details/results.php?sl=6.34271.de.4.Ergebnislisten%7CZieleinlaufliste&amp;pp=425" TargetMode="External" /><Relationship Id="rId20" Type="http://schemas.openxmlformats.org/officeDocument/2006/relationships/hyperlink" Target="http://my3.raceresult.com/details/results.php?sl=6.34271.de.4.Ergebnislisten%7CZieleinlaufliste&amp;pp=443" TargetMode="External" /><Relationship Id="rId21" Type="http://schemas.openxmlformats.org/officeDocument/2006/relationships/hyperlink" Target="http://my3.raceresult.com/details/results.php?sl=6.34271.de.4.Ergebnislisten%7CZieleinlaufliste&amp;pp=442" TargetMode="External" /><Relationship Id="rId22" Type="http://schemas.openxmlformats.org/officeDocument/2006/relationships/hyperlink" Target="http://my3.raceresult.com/details/results.php?sl=6.34271.de.4.Ergebnislisten%7CZieleinlaufliste&amp;pp=40" TargetMode="External" /><Relationship Id="rId23" Type="http://schemas.openxmlformats.org/officeDocument/2006/relationships/hyperlink" Target="http://my3.raceresult.com/details/results.php?sl=6.34271.de.4.Ergebnislisten%7CZieleinlaufliste&amp;pp=250" TargetMode="External" /><Relationship Id="rId24" Type="http://schemas.openxmlformats.org/officeDocument/2006/relationships/hyperlink" Target="http://my3.raceresult.com/details/results.php?sl=6.34271.de.4.Ergebnislisten%7CZieleinlaufliste&amp;pp=305" TargetMode="External" /><Relationship Id="rId25" Type="http://schemas.openxmlformats.org/officeDocument/2006/relationships/hyperlink" Target="http://my2.raceresult.com/details/results.php?sl=6.32546.de.0.Ergebnislisten%7CZieleinlaufliste&amp;pp=308" TargetMode="External" /><Relationship Id="rId26" Type="http://schemas.openxmlformats.org/officeDocument/2006/relationships/hyperlink" Target="http://my2.raceresult.com/details/results.php?sl=6.32546.de.0.Ergebnislisten%7CZieleinlaufliste&amp;pp=357" TargetMode="External" /><Relationship Id="rId27" Type="http://schemas.openxmlformats.org/officeDocument/2006/relationships/hyperlink" Target="http://my2.raceresult.com/details/results.php?sl=6.32546.de.0.Ergebnislisten%7CZieleinlaufliste&amp;pp=631" TargetMode="External" /><Relationship Id="rId28" Type="http://schemas.openxmlformats.org/officeDocument/2006/relationships/hyperlink" Target="http://my2.raceresult.com/details/results.php?sl=6.32546.de.0.Ergebnislisten%7CZieleinlaufliste&amp;pp=652" TargetMode="External" /><Relationship Id="rId29" Type="http://schemas.openxmlformats.org/officeDocument/2006/relationships/hyperlink" Target="http://my2.raceresult.com/details/results.php?sl=6.32546.de.0.Ergebnislisten%7CZieleinlaufliste&amp;pp=692" TargetMode="External" /><Relationship Id="rId30" Type="http://schemas.openxmlformats.org/officeDocument/2006/relationships/hyperlink" Target="http://my2.raceresult.com/details/results.php?sl=6.32546.de.0.Ergebnislisten%7CZieleinlaufliste&amp;pp=700" TargetMode="External" /><Relationship Id="rId31" Type="http://schemas.openxmlformats.org/officeDocument/2006/relationships/hyperlink" Target="http://my2.raceresult.com/details/results.php?sl=6.32546.de.0.Ergebnislisten%7CZieleinlaufliste&amp;pp=582" TargetMode="External" /><Relationship Id="rId32" Type="http://schemas.openxmlformats.org/officeDocument/2006/relationships/hyperlink" Target="http://my2.raceresult.com/details/results.php?sl=6.32546.de.0.Ergebnislisten%7CZieleinlaufliste&amp;pp=539" TargetMode="External" /><Relationship Id="rId33" Type="http://schemas.openxmlformats.org/officeDocument/2006/relationships/hyperlink" Target="http://my2.raceresult.com/details/results.php?sl=6.32546.de.0.Ergebnislisten%7CZieleinlaufliste&amp;pp=525" TargetMode="External" /><Relationship Id="rId34" Type="http://schemas.openxmlformats.org/officeDocument/2006/relationships/hyperlink" Target="http://my2.raceresult.com/details/results.php?sl=6.32546.de.0.Ergebnislisten%7CZieleinlaufliste&amp;pp=702" TargetMode="External" /><Relationship Id="rId35" Type="http://schemas.openxmlformats.org/officeDocument/2006/relationships/hyperlink" Target="http://my2.raceresult.com/details/results.php?sl=6.32546.de.0.Ergebnislisten%7CZieleinlaufliste&amp;pp=685" TargetMode="External" /><Relationship Id="rId36" Type="http://schemas.openxmlformats.org/officeDocument/2006/relationships/hyperlink" Target="http://my2.raceresult.com/details/results.php?sl=6.32546.de.0.Ergebnislisten%7CZieleinlaufliste&amp;pp=717" TargetMode="External" /><Relationship Id="rId37" Type="http://schemas.openxmlformats.org/officeDocument/2006/relationships/hyperlink" Target="http://my2.raceresult.com/details/results.php?sl=6.32546.de.0.Ergebnislisten%7CZieleinlaufliste&amp;pp=7" TargetMode="External" /><Relationship Id="rId38" Type="http://schemas.openxmlformats.org/officeDocument/2006/relationships/hyperlink" Target="http://my2.raceresult.com/details/results.php?sl=6.32546.de.0.Ergebnislisten%7CZieleinlaufliste&amp;pp=587" TargetMode="External" /><Relationship Id="rId39" Type="http://schemas.openxmlformats.org/officeDocument/2006/relationships/hyperlink" Target="http://my2.raceresult.com/details/results.php?sl=6.32546.de.0.Ergebnislisten%7CZieleinlaufliste&amp;pp=565" TargetMode="External" /><Relationship Id="rId40" Type="http://schemas.openxmlformats.org/officeDocument/2006/relationships/hyperlink" Target="http://my2.raceresult.com/details/results.php?sl=6.32546.de.0.Ergebnislisten%7CZieleinlaufliste&amp;pp=383" TargetMode="External" /><Relationship Id="rId41" Type="http://schemas.openxmlformats.org/officeDocument/2006/relationships/hyperlink" Target="http://my2.raceresult.com/details/results.php?sl=6.32546.de.0.Ergebnislisten%7CZieleinlaufliste&amp;pp=478" TargetMode="External" /><Relationship Id="rId42" Type="http://schemas.openxmlformats.org/officeDocument/2006/relationships/hyperlink" Target="http://my2.raceresult.com/details/results.php?sl=6.32546.de.0.Ergebnislisten%7CZieleinlaufliste&amp;pp=379" TargetMode="External" /><Relationship Id="rId43" Type="http://schemas.openxmlformats.org/officeDocument/2006/relationships/hyperlink" Target="http://my2.raceresult.com/details/results.php?sl=6.32546.de.0.Ergebnislisten%7CZieleinlaufliste&amp;pp=505" TargetMode="External" /><Relationship Id="rId44" Type="http://schemas.openxmlformats.org/officeDocument/2006/relationships/hyperlink" Target="http://my2.raceresult.com/details/results.php?sl=6.32546.de.0.Ergebnislisten%7CZieleinlaufliste&amp;pp=324" TargetMode="External" /><Relationship Id="rId45" Type="http://schemas.openxmlformats.org/officeDocument/2006/relationships/hyperlink" Target="http://my3.raceresult.com/details/results.php?sl=6.34271.de.4.Ergebnislisten%7CZieleinlaufliste&amp;pp=344" TargetMode="External" /><Relationship Id="rId46" Type="http://schemas.openxmlformats.org/officeDocument/2006/relationships/hyperlink" Target="http://my3.raceresult.com/details/results.php?sl=6.34271.de.4.Ergebnislisten%7CZieleinlaufliste&amp;pp=255" TargetMode="External" /><Relationship Id="rId47" Type="http://schemas.openxmlformats.org/officeDocument/2006/relationships/hyperlink" Target="http://my3.raceresult.com/details/results.php?sl=6.34271.de.4.Ergebnislisten%7CZieleinlaufliste&amp;pp=62" TargetMode="External" /><Relationship Id="rId48" Type="http://schemas.openxmlformats.org/officeDocument/2006/relationships/hyperlink" Target="http://my3.raceresult.com/details/results.php?sl=6.34271.de.4.Ergebnislisten%7CZieleinlaufliste&amp;pp=417" TargetMode="External" /><Relationship Id="rId49" Type="http://schemas.openxmlformats.org/officeDocument/2006/relationships/hyperlink" Target="http://my3.raceresult.com/details/results.php?sl=6.34271.de.4.Ergebnislisten%7CZieleinlaufliste&amp;pp=341" TargetMode="External" /><Relationship Id="rId50" Type="http://schemas.openxmlformats.org/officeDocument/2006/relationships/hyperlink" Target="http://my3.raceresult.com/details/results.php?sl=6.34271.de.4.Ergebnislisten%7CZieleinlaufliste&amp;pp=217" TargetMode="External" /><Relationship Id="rId51" Type="http://schemas.openxmlformats.org/officeDocument/2006/relationships/hyperlink" Target="http://my3.raceresult.com/details/results.php?sl=6.34271.de.4.Ergebnislisten%7CZieleinlaufliste&amp;pp=71" TargetMode="External" /><Relationship Id="rId52" Type="http://schemas.openxmlformats.org/officeDocument/2006/relationships/hyperlink" Target="http://my3.raceresult.com/details/results.php?sl=6.34271.de.4.Ergebnislisten%7CZieleinlaufliste&amp;pp=79" TargetMode="External" /><Relationship Id="rId53" Type="http://schemas.openxmlformats.org/officeDocument/2006/relationships/hyperlink" Target="http://my3.raceresult.com/details/results.php?sl=6.34271.de.4.Ergebnislisten%7CZieleinlaufliste&amp;pp=337" TargetMode="External" /><Relationship Id="rId54" Type="http://schemas.openxmlformats.org/officeDocument/2006/relationships/hyperlink" Target="http://my3.raceresult.com/details/results.php?sl=6.34271.de.4.Ergebnislisten%7CZieleinlaufliste&amp;pp=121" TargetMode="External" /><Relationship Id="rId55" Type="http://schemas.openxmlformats.org/officeDocument/2006/relationships/hyperlink" Target="http://my3.raceresult.com/details/results.php?sl=6.34271.de.4.Ergebnislisten%7CZieleinlaufliste&amp;pp=83" TargetMode="External" /><Relationship Id="rId56" Type="http://schemas.openxmlformats.org/officeDocument/2006/relationships/hyperlink" Target="http://my2.raceresult.com/details/results.php?sl=6.32546.de.0.Ergebnislisten%7CZieleinlaufliste&amp;pp=481" TargetMode="External" /><Relationship Id="rId57" Type="http://schemas.openxmlformats.org/officeDocument/2006/relationships/hyperlink" Target="http://my2.raceresult.com/details/results.php?sl=6.32546.de.0.Ergebnislisten%7CZieleinlaufliste&amp;pp=880" TargetMode="External" /><Relationship Id="rId58" Type="http://schemas.openxmlformats.org/officeDocument/2006/relationships/hyperlink" Target="http://my2.raceresult.com/details/results.php?sl=6.32546.de.0.Ergebnislisten%7CZieleinlaufliste&amp;pp=892" TargetMode="External" /><Relationship Id="rId59" Type="http://schemas.openxmlformats.org/officeDocument/2006/relationships/hyperlink" Target="http://my2.raceresult.com/details/results.php?sl=6.32546.de.0.Ergebnislisten%7CZieleinlaufliste&amp;pp=782" TargetMode="External" /><Relationship Id="rId60" Type="http://schemas.openxmlformats.org/officeDocument/2006/relationships/hyperlink" Target="http://my2.raceresult.com/details/results.php?sl=6.32546.de.0.Ergebnislisten%7CZieleinlaufliste&amp;pp=763" TargetMode="External" /><Relationship Id="rId61" Type="http://schemas.openxmlformats.org/officeDocument/2006/relationships/hyperlink" Target="http://my2.raceresult.com/details/results.php?sl=6.32546.de.0.Ergebnislisten%7CZieleinlaufliste&amp;pp=948" TargetMode="External" /><Relationship Id="rId62" Type="http://schemas.openxmlformats.org/officeDocument/2006/relationships/hyperlink" Target="http://my2.raceresult.com/details/results.php?sl=6.32546.de.0.Ergebnislisten%7CZieleinlaufliste&amp;pp=902" TargetMode="External" /><Relationship Id="rId63" Type="http://schemas.openxmlformats.org/officeDocument/2006/relationships/hyperlink" Target="http://my2.raceresult.com/details/results.php?sl=6.32546.de.0.Ergebnislisten%7CZieleinlaufliste&amp;pp=932" TargetMode="External" /><Relationship Id="rId64" Type="http://schemas.openxmlformats.org/officeDocument/2006/relationships/hyperlink" Target="http://my2.raceresult.com/details/results.php?sl=6.32546.de.0.Ergebnislisten%7CZieleinlaufliste&amp;pp=924" TargetMode="External" /><Relationship Id="rId65" Type="http://schemas.openxmlformats.org/officeDocument/2006/relationships/hyperlink" Target="http://my2.raceresult.com/details/results.php?sl=6.32546.de.0.Ergebnislisten%7CZieleinlaufliste&amp;pp=921" TargetMode="External" /><Relationship Id="rId66" Type="http://schemas.openxmlformats.org/officeDocument/2006/relationships/hyperlink" Target="http://my2.raceresult.com/details/results.php?sl=6.32546.de.0.Ergebnislisten%7CZieleinlaufliste&amp;pp=838" TargetMode="External" /><Relationship Id="rId67" Type="http://schemas.openxmlformats.org/officeDocument/2006/relationships/hyperlink" Target="http://my2.raceresult.com/details/results.php?sl=6.32546.de.0.Ergebnislisten%7CZieleinlaufliste&amp;pp=669" TargetMode="External" /><Relationship Id="rId68" Type="http://schemas.openxmlformats.org/officeDocument/2006/relationships/hyperlink" Target="http://my2.raceresult.com/details/results.php?sl=6.32546.de.0.Ergebnislisten%7CZieleinlaufliste&amp;pp=918" TargetMode="External" /><Relationship Id="rId69" Type="http://schemas.openxmlformats.org/officeDocument/2006/relationships/hyperlink" Target="http://my2.raceresult.com/details/results.php?sl=6.32546.de.0.Ergebnislisten%7CZieleinlaufliste&amp;pp=811" TargetMode="External" /><Relationship Id="rId70" Type="http://schemas.openxmlformats.org/officeDocument/2006/relationships/hyperlink" Target="http://my2.raceresult.com/details/results.php?sl=6.32546.de.0.Ergebnislisten%7CZieleinlaufliste&amp;pp=770" TargetMode="External" /><Relationship Id="rId71" Type="http://schemas.openxmlformats.org/officeDocument/2006/relationships/hyperlink" Target="http://my2.raceresult.com/details/results.php?sl=6.32546.de.0.Ergebnislisten%7CZieleinlaufliste&amp;pp=333" TargetMode="External" /><Relationship Id="rId72" Type="http://schemas.openxmlformats.org/officeDocument/2006/relationships/hyperlink" Target="http://my2.raceresult.com/details/results.php?sl=6.32546.de.0.Ergebnislisten%7CZieleinlaufliste&amp;pp=909" TargetMode="External" /><Relationship Id="rId7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572"/>
  <sheetViews>
    <sheetView zoomScalePageLayoutView="0" workbookViewId="0" topLeftCell="A1560">
      <selection activeCell="F1575" sqref="F1575"/>
    </sheetView>
  </sheetViews>
  <sheetFormatPr defaultColWidth="11.421875" defaultRowHeight="12.75"/>
  <cols>
    <col min="1" max="3" width="5.7109375" style="0" customWidth="1"/>
    <col min="8" max="45" width="3.00390625" style="0" customWidth="1"/>
    <col min="46" max="51" width="3.7109375" style="0" customWidth="1"/>
  </cols>
  <sheetData>
    <row r="1" spans="1:71" ht="12.75">
      <c r="A1" t="s">
        <v>34</v>
      </c>
      <c r="B1" t="s">
        <v>33</v>
      </c>
      <c r="C1" t="s">
        <v>32</v>
      </c>
      <c r="D1" t="s">
        <v>31</v>
      </c>
      <c r="E1" t="s">
        <v>30</v>
      </c>
      <c r="F1" t="s">
        <v>29</v>
      </c>
      <c r="G1" t="s">
        <v>28</v>
      </c>
      <c r="H1" t="s">
        <v>51</v>
      </c>
      <c r="I1" t="s">
        <v>52</v>
      </c>
      <c r="J1" t="s">
        <v>53</v>
      </c>
      <c r="K1" t="s">
        <v>68</v>
      </c>
      <c r="L1" t="s">
        <v>69</v>
      </c>
      <c r="M1" t="s">
        <v>54</v>
      </c>
      <c r="N1" t="s">
        <v>55</v>
      </c>
      <c r="O1" t="s">
        <v>27</v>
      </c>
      <c r="P1" t="s">
        <v>26</v>
      </c>
      <c r="Q1" t="s">
        <v>25</v>
      </c>
      <c r="R1" t="s">
        <v>56</v>
      </c>
      <c r="S1" t="s">
        <v>24</v>
      </c>
      <c r="T1" t="s">
        <v>70</v>
      </c>
      <c r="U1" t="s">
        <v>23</v>
      </c>
      <c r="V1" t="s">
        <v>22</v>
      </c>
      <c r="W1" t="s">
        <v>21</v>
      </c>
      <c r="X1" t="s">
        <v>35</v>
      </c>
      <c r="Y1" t="s">
        <v>36</v>
      </c>
      <c r="Z1" t="s">
        <v>37</v>
      </c>
      <c r="AA1" t="s">
        <v>20</v>
      </c>
      <c r="AB1" t="s">
        <v>4</v>
      </c>
      <c r="AC1" t="s">
        <v>57</v>
      </c>
      <c r="AD1" t="s">
        <v>19</v>
      </c>
      <c r="AE1" t="s">
        <v>18</v>
      </c>
      <c r="AF1" t="s">
        <v>58</v>
      </c>
      <c r="AG1" t="s">
        <v>59</v>
      </c>
      <c r="AH1" t="s">
        <v>61</v>
      </c>
      <c r="AI1" t="s">
        <v>60</v>
      </c>
      <c r="AJ1" t="s">
        <v>17</v>
      </c>
      <c r="AK1" t="s">
        <v>16</v>
      </c>
      <c r="AL1" t="s">
        <v>0</v>
      </c>
      <c r="AM1" t="s">
        <v>15</v>
      </c>
      <c r="AN1" t="s">
        <v>14</v>
      </c>
      <c r="AO1" t="s">
        <v>13</v>
      </c>
      <c r="AP1" t="s">
        <v>12</v>
      </c>
      <c r="AQ1" t="s">
        <v>11</v>
      </c>
      <c r="AR1" t="s">
        <v>5</v>
      </c>
      <c r="AS1" t="s">
        <v>10</v>
      </c>
      <c r="AT1" t="s">
        <v>9</v>
      </c>
      <c r="AU1" t="s">
        <v>8</v>
      </c>
      <c r="AV1" t="s">
        <v>7</v>
      </c>
      <c r="AW1" t="s">
        <v>6</v>
      </c>
      <c r="AX1" t="s">
        <v>50</v>
      </c>
      <c r="AY1" t="s">
        <v>49</v>
      </c>
      <c r="AZ1" t="s">
        <v>62</v>
      </c>
      <c r="BA1" t="s">
        <v>48</v>
      </c>
      <c r="BB1" t="s">
        <v>47</v>
      </c>
      <c r="BC1" t="s">
        <v>63</v>
      </c>
      <c r="BD1" t="s">
        <v>2</v>
      </c>
      <c r="BE1" t="s">
        <v>3</v>
      </c>
      <c r="BF1" t="s">
        <v>46</v>
      </c>
      <c r="BG1" t="s">
        <v>45</v>
      </c>
      <c r="BH1" t="s">
        <v>44</v>
      </c>
      <c r="BI1" t="s">
        <v>43</v>
      </c>
      <c r="BJ1" t="s">
        <v>64</v>
      </c>
      <c r="BK1" t="s">
        <v>65</v>
      </c>
      <c r="BL1" t="s">
        <v>66</v>
      </c>
      <c r="BM1" t="s">
        <v>67</v>
      </c>
      <c r="BN1" t="s">
        <v>42</v>
      </c>
      <c r="BO1" t="s">
        <v>1</v>
      </c>
      <c r="BP1" t="s">
        <v>41</v>
      </c>
      <c r="BQ1" t="s">
        <v>40</v>
      </c>
      <c r="BR1" t="s">
        <v>39</v>
      </c>
      <c r="BS1" t="s">
        <v>38</v>
      </c>
    </row>
    <row r="2" spans="1:44" s="7" customFormat="1" ht="13.5" customHeight="1">
      <c r="A2" s="12"/>
      <c r="B2" s="10">
        <f aca="true" t="shared" si="0" ref="B2:B65">(COUNT(H2:BT2))</f>
        <v>1</v>
      </c>
      <c r="C2" s="10">
        <f aca="true" t="shared" si="1" ref="C2:C65">SUM(H2:BT2)</f>
        <v>10</v>
      </c>
      <c r="D2" s="1" t="s">
        <v>1473</v>
      </c>
      <c r="E2" s="1" t="s">
        <v>1474</v>
      </c>
      <c r="F2" s="1">
        <v>1971</v>
      </c>
      <c r="G2" s="1" t="s">
        <v>1475</v>
      </c>
      <c r="X2" s="7">
        <v>10</v>
      </c>
      <c r="AQ2" s="15"/>
      <c r="AR2" s="15"/>
    </row>
    <row r="3" spans="1:44" s="7" customFormat="1" ht="13.5" customHeight="1">
      <c r="A3" s="12"/>
      <c r="B3" s="10">
        <f t="shared" si="0"/>
        <v>1</v>
      </c>
      <c r="C3" s="10">
        <f t="shared" si="1"/>
        <v>4</v>
      </c>
      <c r="D3" s="15" t="s">
        <v>1381</v>
      </c>
      <c r="E3" s="28" t="s">
        <v>1382</v>
      </c>
      <c r="F3" s="28">
        <v>1993</v>
      </c>
      <c r="G3" s="28" t="s">
        <v>1374</v>
      </c>
      <c r="T3" s="7">
        <v>4</v>
      </c>
      <c r="AQ3" s="15"/>
      <c r="AR3" s="15"/>
    </row>
    <row r="4" spans="1:44" s="7" customFormat="1" ht="13.5" customHeight="1">
      <c r="A4" s="12"/>
      <c r="B4" s="10">
        <f t="shared" si="0"/>
        <v>1</v>
      </c>
      <c r="C4" s="10">
        <f t="shared" si="1"/>
        <v>10</v>
      </c>
      <c r="D4" s="1" t="s">
        <v>1141</v>
      </c>
      <c r="E4" s="1" t="s">
        <v>278</v>
      </c>
      <c r="F4" s="1">
        <v>1994</v>
      </c>
      <c r="G4" s="1" t="s">
        <v>1135</v>
      </c>
      <c r="I4" s="7">
        <v>10</v>
      </c>
      <c r="AQ4" s="15"/>
      <c r="AR4" s="15"/>
    </row>
    <row r="5" spans="1:44" s="7" customFormat="1" ht="13.5" customHeight="1">
      <c r="A5" s="12"/>
      <c r="B5" s="10">
        <f t="shared" si="0"/>
        <v>1</v>
      </c>
      <c r="C5" s="10">
        <f t="shared" si="1"/>
        <v>10</v>
      </c>
      <c r="D5" s="1" t="s">
        <v>1873</v>
      </c>
      <c r="E5" s="1" t="s">
        <v>1012</v>
      </c>
      <c r="F5" s="32">
        <v>1970</v>
      </c>
      <c r="G5" s="1" t="s">
        <v>1874</v>
      </c>
      <c r="AG5" s="7">
        <v>10</v>
      </c>
      <c r="AQ5" s="15"/>
      <c r="AR5" s="15"/>
    </row>
    <row r="6" spans="1:44" s="7" customFormat="1" ht="13.5" customHeight="1">
      <c r="A6" s="12"/>
      <c r="B6" s="10">
        <f t="shared" si="0"/>
        <v>1</v>
      </c>
      <c r="C6" s="10">
        <f t="shared" si="1"/>
        <v>6.3</v>
      </c>
      <c r="D6" s="18" t="s">
        <v>729</v>
      </c>
      <c r="E6" s="18" t="s">
        <v>730</v>
      </c>
      <c r="F6" s="19">
        <v>37257</v>
      </c>
      <c r="G6" s="20" t="s">
        <v>604</v>
      </c>
      <c r="P6" s="7">
        <v>6.3</v>
      </c>
      <c r="AQ6" s="15"/>
      <c r="AR6" s="15"/>
    </row>
    <row r="7" spans="1:44" s="7" customFormat="1" ht="13.5" customHeight="1">
      <c r="A7" s="12"/>
      <c r="B7" s="10">
        <f t="shared" si="0"/>
        <v>1</v>
      </c>
      <c r="C7" s="10">
        <f t="shared" si="1"/>
        <v>10</v>
      </c>
      <c r="D7" s="1" t="s">
        <v>1587</v>
      </c>
      <c r="E7" s="1" t="s">
        <v>1588</v>
      </c>
      <c r="F7" s="1">
        <v>1989</v>
      </c>
      <c r="G7" s="1" t="s">
        <v>1472</v>
      </c>
      <c r="X7" s="7">
        <v>10</v>
      </c>
      <c r="AQ7" s="15"/>
      <c r="AR7" s="15"/>
    </row>
    <row r="8" spans="1:44" s="7" customFormat="1" ht="13.5" customHeight="1">
      <c r="A8" s="12"/>
      <c r="B8" s="10">
        <f t="shared" si="0"/>
        <v>1</v>
      </c>
      <c r="C8" s="10">
        <f t="shared" si="1"/>
        <v>15.7</v>
      </c>
      <c r="D8" s="18" t="s">
        <v>534</v>
      </c>
      <c r="E8" s="18" t="s">
        <v>535</v>
      </c>
      <c r="F8" s="19">
        <v>31281</v>
      </c>
      <c r="G8" s="20" t="s">
        <v>536</v>
      </c>
      <c r="Q8" s="7">
        <v>15.7</v>
      </c>
      <c r="AQ8" s="15"/>
      <c r="AR8" s="15"/>
    </row>
    <row r="9" spans="1:44" s="7" customFormat="1" ht="13.5" customHeight="1">
      <c r="A9" s="12"/>
      <c r="B9" s="10">
        <f t="shared" si="0"/>
        <v>1</v>
      </c>
      <c r="C9" s="10">
        <f t="shared" si="1"/>
        <v>10</v>
      </c>
      <c r="D9" s="1" t="s">
        <v>1079</v>
      </c>
      <c r="E9" s="1" t="s">
        <v>1080</v>
      </c>
      <c r="F9" s="1">
        <v>1981</v>
      </c>
      <c r="G9" s="1"/>
      <c r="I9" s="7">
        <v>10</v>
      </c>
      <c r="AQ9" s="15"/>
      <c r="AR9" s="15"/>
    </row>
    <row r="10" spans="1:44" s="7" customFormat="1" ht="13.5" customHeight="1">
      <c r="A10" s="12"/>
      <c r="B10" s="10">
        <f t="shared" si="0"/>
        <v>1</v>
      </c>
      <c r="C10" s="10">
        <f t="shared" si="1"/>
        <v>15.7</v>
      </c>
      <c r="D10" s="18" t="s">
        <v>550</v>
      </c>
      <c r="E10" s="18" t="s">
        <v>551</v>
      </c>
      <c r="F10" s="19">
        <v>34335</v>
      </c>
      <c r="G10" s="20" t="s">
        <v>552</v>
      </c>
      <c r="Q10" s="7">
        <v>15.7</v>
      </c>
      <c r="AQ10" s="15"/>
      <c r="AR10" s="15"/>
    </row>
    <row r="11" spans="1:44" s="7" customFormat="1" ht="13.5" customHeight="1">
      <c r="A11" s="12"/>
      <c r="B11" s="10">
        <f t="shared" si="0"/>
        <v>1</v>
      </c>
      <c r="C11" s="10">
        <f t="shared" si="1"/>
        <v>15.7</v>
      </c>
      <c r="D11" s="18" t="s">
        <v>630</v>
      </c>
      <c r="E11" s="18" t="s">
        <v>631</v>
      </c>
      <c r="F11" s="19">
        <v>26065</v>
      </c>
      <c r="G11" s="20" t="s">
        <v>485</v>
      </c>
      <c r="Q11" s="7">
        <v>15.7</v>
      </c>
      <c r="AQ11" s="15"/>
      <c r="AR11" s="15"/>
    </row>
    <row r="12" spans="1:44" s="7" customFormat="1" ht="13.5" customHeight="1">
      <c r="A12" s="12"/>
      <c r="B12" s="10">
        <f t="shared" si="0"/>
        <v>1</v>
      </c>
      <c r="C12" s="10">
        <f t="shared" si="1"/>
        <v>10</v>
      </c>
      <c r="D12" s="21" t="s">
        <v>213</v>
      </c>
      <c r="E12" s="21" t="s">
        <v>214</v>
      </c>
      <c r="F12" s="22" t="s">
        <v>215</v>
      </c>
      <c r="G12" s="21" t="s">
        <v>216</v>
      </c>
      <c r="O12" s="7">
        <v>10</v>
      </c>
      <c r="AQ12" s="15"/>
      <c r="AR12" s="15"/>
    </row>
    <row r="13" spans="1:44" s="7" customFormat="1" ht="13.5" customHeight="1">
      <c r="A13" s="12"/>
      <c r="B13" s="10">
        <f t="shared" si="0"/>
        <v>1</v>
      </c>
      <c r="C13" s="10">
        <f t="shared" si="1"/>
        <v>4.8</v>
      </c>
      <c r="D13" s="29" t="s">
        <v>1450</v>
      </c>
      <c r="E13" s="29" t="s">
        <v>1451</v>
      </c>
      <c r="F13" s="30" t="s">
        <v>1452</v>
      </c>
      <c r="G13" s="29" t="s">
        <v>1439</v>
      </c>
      <c r="S13" s="9"/>
      <c r="V13" s="7">
        <v>4.8</v>
      </c>
      <c r="AQ13" s="15"/>
      <c r="AR13" s="15"/>
    </row>
    <row r="14" spans="1:44" s="7" customFormat="1" ht="13.5" customHeight="1">
      <c r="A14" s="12"/>
      <c r="B14" s="10">
        <f t="shared" si="0"/>
        <v>1</v>
      </c>
      <c r="C14" s="10">
        <f t="shared" si="1"/>
        <v>10</v>
      </c>
      <c r="D14" s="28" t="s">
        <v>1947</v>
      </c>
      <c r="E14" s="28" t="s">
        <v>1060</v>
      </c>
      <c r="F14" s="28">
        <v>1955</v>
      </c>
      <c r="G14" s="28" t="s">
        <v>560</v>
      </c>
      <c r="AK14" s="7">
        <v>10</v>
      </c>
      <c r="AQ14" s="15"/>
      <c r="AR14" s="15"/>
    </row>
    <row r="15" spans="1:44" s="7" customFormat="1" ht="13.5" customHeight="1">
      <c r="A15" s="12"/>
      <c r="B15" s="10">
        <f t="shared" si="0"/>
        <v>1</v>
      </c>
      <c r="C15" s="10">
        <f t="shared" si="1"/>
        <v>6.3</v>
      </c>
      <c r="D15" s="18" t="s">
        <v>818</v>
      </c>
      <c r="E15" s="18" t="s">
        <v>819</v>
      </c>
      <c r="F15" s="19">
        <v>36161</v>
      </c>
      <c r="G15" s="20"/>
      <c r="P15" s="7">
        <v>6.3</v>
      </c>
      <c r="S15" s="9"/>
      <c r="AQ15" s="15"/>
      <c r="AR15" s="15"/>
    </row>
    <row r="16" spans="1:44" s="7" customFormat="1" ht="13.5" customHeight="1">
      <c r="A16" s="12"/>
      <c r="B16" s="10">
        <f t="shared" si="0"/>
        <v>1</v>
      </c>
      <c r="C16" s="10">
        <f t="shared" si="1"/>
        <v>5</v>
      </c>
      <c r="D16" s="1" t="s">
        <v>1855</v>
      </c>
      <c r="E16" s="1" t="s">
        <v>332</v>
      </c>
      <c r="F16" s="32">
        <v>1975</v>
      </c>
      <c r="G16" s="1" t="s">
        <v>1843</v>
      </c>
      <c r="AF16" s="7">
        <v>5</v>
      </c>
      <c r="AQ16" s="15"/>
      <c r="AR16" s="15"/>
    </row>
    <row r="17" spans="1:44" s="7" customFormat="1" ht="13.5" customHeight="1">
      <c r="A17" s="12"/>
      <c r="B17" s="10">
        <f t="shared" si="0"/>
        <v>1</v>
      </c>
      <c r="C17" s="10">
        <f t="shared" si="1"/>
        <v>6.3</v>
      </c>
      <c r="D17" s="18" t="s">
        <v>903</v>
      </c>
      <c r="E17" s="18" t="s">
        <v>746</v>
      </c>
      <c r="F17" s="19">
        <v>19725</v>
      </c>
      <c r="G17" s="20"/>
      <c r="P17" s="7">
        <v>6.3</v>
      </c>
      <c r="AQ17" s="15"/>
      <c r="AR17" s="15"/>
    </row>
    <row r="18" spans="1:44" s="7" customFormat="1" ht="13.5" customHeight="1">
      <c r="A18" s="12"/>
      <c r="B18" s="10">
        <f t="shared" si="0"/>
        <v>1</v>
      </c>
      <c r="C18" s="10">
        <f t="shared" si="1"/>
        <v>15.7</v>
      </c>
      <c r="D18" s="18" t="s">
        <v>588</v>
      </c>
      <c r="E18" s="18" t="s">
        <v>589</v>
      </c>
      <c r="F18" s="19">
        <v>23804</v>
      </c>
      <c r="G18" s="20" t="s">
        <v>485</v>
      </c>
      <c r="Q18" s="7">
        <v>15.7</v>
      </c>
      <c r="AQ18" s="15"/>
      <c r="AR18" s="15"/>
    </row>
    <row r="19" spans="1:44" s="7" customFormat="1" ht="13.5" customHeight="1">
      <c r="A19" s="12"/>
      <c r="B19" s="10">
        <f t="shared" si="0"/>
        <v>1</v>
      </c>
      <c r="C19" s="10">
        <f t="shared" si="1"/>
        <v>10</v>
      </c>
      <c r="D19" s="1" t="s">
        <v>1586</v>
      </c>
      <c r="E19" s="1" t="s">
        <v>469</v>
      </c>
      <c r="F19" s="1">
        <v>1983</v>
      </c>
      <c r="G19" s="1"/>
      <c r="X19" s="7">
        <v>10</v>
      </c>
      <c r="AQ19" s="15"/>
      <c r="AR19" s="15"/>
    </row>
    <row r="20" spans="1:44" s="7" customFormat="1" ht="13.5" customHeight="1">
      <c r="A20" s="12"/>
      <c r="B20" s="10">
        <f t="shared" si="0"/>
        <v>1</v>
      </c>
      <c r="C20" s="10">
        <f t="shared" si="1"/>
        <v>10</v>
      </c>
      <c r="D20" s="36" t="s">
        <v>2027</v>
      </c>
      <c r="E20" s="1" t="s">
        <v>137</v>
      </c>
      <c r="F20" s="27">
        <v>1974</v>
      </c>
      <c r="G20" s="27" t="s">
        <v>103</v>
      </c>
      <c r="K20" s="7">
        <v>10</v>
      </c>
      <c r="AQ20" s="15"/>
      <c r="AR20" s="15"/>
    </row>
    <row r="21" spans="1:44" s="7" customFormat="1" ht="13.5" customHeight="1">
      <c r="A21" s="12"/>
      <c r="B21" s="10">
        <f t="shared" si="0"/>
        <v>1</v>
      </c>
      <c r="C21" s="10">
        <f t="shared" si="1"/>
        <v>15.7</v>
      </c>
      <c r="D21" s="18" t="s">
        <v>664</v>
      </c>
      <c r="E21" s="18" t="s">
        <v>592</v>
      </c>
      <c r="F21" s="19">
        <v>26299</v>
      </c>
      <c r="G21" s="20" t="s">
        <v>553</v>
      </c>
      <c r="Q21" s="7">
        <v>15.7</v>
      </c>
      <c r="AQ21" s="15"/>
      <c r="AR21" s="15"/>
    </row>
    <row r="22" spans="1:44" s="7" customFormat="1" ht="13.5" customHeight="1">
      <c r="A22" s="12"/>
      <c r="B22" s="10">
        <f t="shared" si="0"/>
        <v>1</v>
      </c>
      <c r="C22" s="10">
        <f t="shared" si="1"/>
        <v>10</v>
      </c>
      <c r="D22" s="28" t="s">
        <v>1929</v>
      </c>
      <c r="E22" s="28" t="s">
        <v>286</v>
      </c>
      <c r="F22" s="28">
        <v>1989</v>
      </c>
      <c r="G22" s="28"/>
      <c r="AK22" s="7">
        <v>10</v>
      </c>
      <c r="AQ22" s="15"/>
      <c r="AR22" s="15"/>
    </row>
    <row r="23" spans="1:44" s="7" customFormat="1" ht="13.5" customHeight="1">
      <c r="A23" s="12"/>
      <c r="B23" s="10">
        <f t="shared" si="0"/>
        <v>1</v>
      </c>
      <c r="C23" s="10">
        <f t="shared" si="1"/>
        <v>4.4</v>
      </c>
      <c r="D23" s="1" t="s">
        <v>1916</v>
      </c>
      <c r="E23" s="28" t="s">
        <v>1917</v>
      </c>
      <c r="F23" s="28">
        <v>1975</v>
      </c>
      <c r="G23" s="28" t="s">
        <v>1918</v>
      </c>
      <c r="AJ23" s="7">
        <v>4.4</v>
      </c>
      <c r="AQ23" s="15"/>
      <c r="AR23" s="15"/>
    </row>
    <row r="24" spans="1:44" s="7" customFormat="1" ht="13.5" customHeight="1">
      <c r="A24" s="12"/>
      <c r="B24" s="10">
        <f t="shared" si="0"/>
        <v>1</v>
      </c>
      <c r="C24" s="10">
        <f t="shared" si="1"/>
        <v>10</v>
      </c>
      <c r="D24" s="1" t="s">
        <v>1043</v>
      </c>
      <c r="E24" s="1" t="s">
        <v>1044</v>
      </c>
      <c r="F24" s="1">
        <v>1984</v>
      </c>
      <c r="G24" s="1"/>
      <c r="I24" s="7">
        <v>10</v>
      </c>
      <c r="AQ24" s="15"/>
      <c r="AR24" s="15"/>
    </row>
    <row r="25" spans="1:44" s="7" customFormat="1" ht="13.5" customHeight="1">
      <c r="A25" s="12"/>
      <c r="B25" s="10">
        <f t="shared" si="0"/>
        <v>1</v>
      </c>
      <c r="C25" s="10">
        <f t="shared" si="1"/>
        <v>10</v>
      </c>
      <c r="D25" s="1" t="s">
        <v>1043</v>
      </c>
      <c r="E25" s="1" t="s">
        <v>1123</v>
      </c>
      <c r="F25" s="1">
        <v>1976</v>
      </c>
      <c r="G25" s="1"/>
      <c r="I25" s="7">
        <v>10</v>
      </c>
      <c r="AQ25" s="15"/>
      <c r="AR25" s="15"/>
    </row>
    <row r="26" spans="1:46" s="7" customFormat="1" ht="13.5" customHeight="1">
      <c r="A26" s="12"/>
      <c r="B26" s="10">
        <f t="shared" si="0"/>
        <v>1</v>
      </c>
      <c r="C26" s="10">
        <f t="shared" si="1"/>
        <v>10</v>
      </c>
      <c r="D26" s="54" t="s">
        <v>2112</v>
      </c>
      <c r="E26" s="55" t="s">
        <v>1228</v>
      </c>
      <c r="F26" s="54">
        <v>61</v>
      </c>
      <c r="G26" s="54" t="s">
        <v>2113</v>
      </c>
      <c r="AQ26" s="15"/>
      <c r="AR26" s="15"/>
      <c r="AT26" s="7">
        <v>10</v>
      </c>
    </row>
    <row r="27" spans="1:44" s="7" customFormat="1" ht="13.5" customHeight="1">
      <c r="A27" s="12"/>
      <c r="B27" s="10">
        <f t="shared" si="0"/>
        <v>1</v>
      </c>
      <c r="C27" s="10">
        <f t="shared" si="1"/>
        <v>8</v>
      </c>
      <c r="D27" s="31" t="s">
        <v>1757</v>
      </c>
      <c r="E27" s="31" t="s">
        <v>1758</v>
      </c>
      <c r="F27" s="31">
        <v>1983</v>
      </c>
      <c r="G27" s="31" t="s">
        <v>375</v>
      </c>
      <c r="AA27" s="7">
        <v>8</v>
      </c>
      <c r="AQ27" s="15"/>
      <c r="AR27" s="15"/>
    </row>
    <row r="28" spans="1:44" s="7" customFormat="1" ht="13.5" customHeight="1">
      <c r="A28" s="12"/>
      <c r="B28" s="10">
        <f t="shared" si="0"/>
        <v>3</v>
      </c>
      <c r="C28" s="10">
        <f t="shared" si="1"/>
        <v>14.4</v>
      </c>
      <c r="D28" s="1" t="s">
        <v>1896</v>
      </c>
      <c r="E28" s="28" t="s">
        <v>1490</v>
      </c>
      <c r="F28" s="28">
        <v>1957</v>
      </c>
      <c r="G28" s="28" t="s">
        <v>552</v>
      </c>
      <c r="AJ28" s="7">
        <v>4.4</v>
      </c>
      <c r="AL28" s="7">
        <v>5</v>
      </c>
      <c r="AO28" s="7">
        <v>5</v>
      </c>
      <c r="AQ28" s="15"/>
      <c r="AR28" s="15"/>
    </row>
    <row r="29" spans="1:44" s="7" customFormat="1" ht="13.5" customHeight="1">
      <c r="A29" s="12"/>
      <c r="B29" s="10">
        <f t="shared" si="0"/>
        <v>1</v>
      </c>
      <c r="C29" s="10">
        <f t="shared" si="1"/>
        <v>10</v>
      </c>
      <c r="D29" s="1" t="s">
        <v>1529</v>
      </c>
      <c r="E29" s="1" t="s">
        <v>1071</v>
      </c>
      <c r="F29" s="1">
        <v>1990</v>
      </c>
      <c r="G29" s="1"/>
      <c r="X29" s="7">
        <v>10</v>
      </c>
      <c r="AQ29" s="15"/>
      <c r="AR29" s="15"/>
    </row>
    <row r="30" spans="1:44" s="7" customFormat="1" ht="13.5" customHeight="1">
      <c r="A30" s="12"/>
      <c r="B30" s="10">
        <f t="shared" si="0"/>
        <v>1</v>
      </c>
      <c r="C30" s="10">
        <f t="shared" si="1"/>
        <v>10</v>
      </c>
      <c r="D30" s="28" t="s">
        <v>1965</v>
      </c>
      <c r="E30" s="28" t="s">
        <v>1086</v>
      </c>
      <c r="F30" s="28">
        <v>1975</v>
      </c>
      <c r="G30" s="28" t="s">
        <v>105</v>
      </c>
      <c r="AM30" s="7">
        <v>10</v>
      </c>
      <c r="AQ30" s="15"/>
      <c r="AR30" s="15"/>
    </row>
    <row r="31" spans="1:44" s="7" customFormat="1" ht="13.5" customHeight="1">
      <c r="A31" s="12"/>
      <c r="B31" s="10">
        <f t="shared" si="0"/>
        <v>1</v>
      </c>
      <c r="C31" s="10">
        <f t="shared" si="1"/>
        <v>10</v>
      </c>
      <c r="D31" s="21" t="s">
        <v>429</v>
      </c>
      <c r="E31" s="21" t="s">
        <v>430</v>
      </c>
      <c r="F31" s="22" t="s">
        <v>431</v>
      </c>
      <c r="G31" s="21" t="s">
        <v>432</v>
      </c>
      <c r="O31" s="7">
        <v>10</v>
      </c>
      <c r="AQ31" s="15"/>
      <c r="AR31" s="15"/>
    </row>
    <row r="32" spans="1:44" s="7" customFormat="1" ht="13.5" customHeight="1">
      <c r="A32" s="12"/>
      <c r="B32" s="10">
        <f t="shared" si="0"/>
        <v>1</v>
      </c>
      <c r="C32" s="10">
        <f t="shared" si="1"/>
        <v>10</v>
      </c>
      <c r="D32" s="1" t="s">
        <v>1018</v>
      </c>
      <c r="E32" s="1" t="s">
        <v>468</v>
      </c>
      <c r="F32" s="1">
        <v>1960</v>
      </c>
      <c r="G32" s="1" t="s">
        <v>1010</v>
      </c>
      <c r="I32" s="7">
        <v>10</v>
      </c>
      <c r="AQ32" s="15"/>
      <c r="AR32" s="15"/>
    </row>
    <row r="33" spans="1:44" s="7" customFormat="1" ht="13.5" customHeight="1">
      <c r="A33" s="12"/>
      <c r="B33" s="10">
        <f t="shared" si="0"/>
        <v>1</v>
      </c>
      <c r="C33" s="10">
        <f t="shared" si="1"/>
        <v>5</v>
      </c>
      <c r="D33" s="1" t="s">
        <v>1243</v>
      </c>
      <c r="E33" s="1" t="s">
        <v>461</v>
      </c>
      <c r="F33" s="1">
        <v>1960</v>
      </c>
      <c r="G33" s="1"/>
      <c r="H33" s="7">
        <v>5</v>
      </c>
      <c r="AQ33" s="15"/>
      <c r="AR33" s="15"/>
    </row>
    <row r="34" spans="1:44" s="7" customFormat="1" ht="13.5" customHeight="1">
      <c r="A34" s="12"/>
      <c r="B34" s="10">
        <f t="shared" si="0"/>
        <v>1</v>
      </c>
      <c r="C34" s="10">
        <f t="shared" si="1"/>
        <v>5</v>
      </c>
      <c r="D34" s="1" t="s">
        <v>1197</v>
      </c>
      <c r="E34" s="1" t="s">
        <v>1037</v>
      </c>
      <c r="F34" s="1">
        <v>1978</v>
      </c>
      <c r="G34" s="1"/>
      <c r="H34" s="7">
        <v>5</v>
      </c>
      <c r="AQ34" s="15"/>
      <c r="AR34" s="15"/>
    </row>
    <row r="35" spans="1:44" s="7" customFormat="1" ht="13.5" customHeight="1">
      <c r="A35" s="12"/>
      <c r="B35" s="10">
        <f t="shared" si="0"/>
        <v>2</v>
      </c>
      <c r="C35" s="10">
        <f t="shared" si="1"/>
        <v>15</v>
      </c>
      <c r="D35" s="28" t="s">
        <v>952</v>
      </c>
      <c r="E35" s="28" t="s">
        <v>397</v>
      </c>
      <c r="F35" s="28">
        <v>1970</v>
      </c>
      <c r="G35" s="28" t="s">
        <v>1313</v>
      </c>
      <c r="R35" s="7">
        <v>5</v>
      </c>
      <c r="AK35" s="7">
        <v>10</v>
      </c>
      <c r="AQ35" s="15"/>
      <c r="AR35" s="15"/>
    </row>
    <row r="36" spans="1:44" s="7" customFormat="1" ht="13.5" customHeight="1">
      <c r="A36" s="12"/>
      <c r="B36" s="10">
        <f t="shared" si="0"/>
        <v>1</v>
      </c>
      <c r="C36" s="10">
        <f t="shared" si="1"/>
        <v>10</v>
      </c>
      <c r="D36" s="36" t="s">
        <v>2023</v>
      </c>
      <c r="E36" s="1" t="s">
        <v>2024</v>
      </c>
      <c r="F36" s="27">
        <v>1981</v>
      </c>
      <c r="G36" s="27"/>
      <c r="K36" s="7">
        <v>10</v>
      </c>
      <c r="AQ36" s="15"/>
      <c r="AR36" s="15"/>
    </row>
    <row r="37" spans="1:44" s="7" customFormat="1" ht="13.5" customHeight="1">
      <c r="A37" s="12"/>
      <c r="B37" s="10">
        <f t="shared" si="0"/>
        <v>1</v>
      </c>
      <c r="C37" s="10">
        <f t="shared" si="1"/>
        <v>10</v>
      </c>
      <c r="D37" s="28" t="s">
        <v>1089</v>
      </c>
      <c r="E37" s="28" t="s">
        <v>1697</v>
      </c>
      <c r="F37" s="28">
        <v>1979</v>
      </c>
      <c r="G37" s="28" t="s">
        <v>1696</v>
      </c>
      <c r="Z37" s="7">
        <v>10</v>
      </c>
      <c r="AQ37" s="15"/>
      <c r="AR37" s="15"/>
    </row>
    <row r="38" spans="1:44" s="7" customFormat="1" ht="13.5" customHeight="1">
      <c r="A38" s="12"/>
      <c r="B38" s="10">
        <f t="shared" si="0"/>
        <v>1</v>
      </c>
      <c r="C38" s="10">
        <f t="shared" si="1"/>
        <v>10</v>
      </c>
      <c r="D38" s="1" t="s">
        <v>1089</v>
      </c>
      <c r="E38" s="1" t="s">
        <v>1090</v>
      </c>
      <c r="F38" s="1">
        <v>1976</v>
      </c>
      <c r="G38" s="1" t="s">
        <v>1091</v>
      </c>
      <c r="I38" s="7">
        <v>10</v>
      </c>
      <c r="AQ38" s="15"/>
      <c r="AR38" s="15"/>
    </row>
    <row r="39" spans="1:44" s="7" customFormat="1" ht="13.5" customHeight="1">
      <c r="A39" s="12"/>
      <c r="B39" s="10">
        <f t="shared" si="0"/>
        <v>1</v>
      </c>
      <c r="C39" s="10">
        <f t="shared" si="1"/>
        <v>10</v>
      </c>
      <c r="D39" s="28" t="s">
        <v>1089</v>
      </c>
      <c r="E39" s="28" t="s">
        <v>137</v>
      </c>
      <c r="F39" s="28">
        <v>1969</v>
      </c>
      <c r="G39" s="28" t="s">
        <v>1699</v>
      </c>
      <c r="Z39" s="7">
        <v>10</v>
      </c>
      <c r="AQ39" s="15"/>
      <c r="AR39" s="15"/>
    </row>
    <row r="40" spans="1:46" s="7" customFormat="1" ht="13.5" customHeight="1">
      <c r="A40" s="12"/>
      <c r="B40" s="10">
        <f t="shared" si="0"/>
        <v>1</v>
      </c>
      <c r="C40" s="10">
        <f t="shared" si="1"/>
        <v>10</v>
      </c>
      <c r="D40" s="54" t="s">
        <v>2135</v>
      </c>
      <c r="E40" s="55" t="s">
        <v>1069</v>
      </c>
      <c r="F40" s="54">
        <v>67</v>
      </c>
      <c r="G40" s="54" t="s">
        <v>2133</v>
      </c>
      <c r="AQ40" s="15"/>
      <c r="AR40" s="15"/>
      <c r="AT40" s="7">
        <v>10</v>
      </c>
    </row>
    <row r="41" spans="1:44" s="7" customFormat="1" ht="13.5" customHeight="1">
      <c r="A41" s="12"/>
      <c r="B41" s="10">
        <f t="shared" si="0"/>
        <v>1</v>
      </c>
      <c r="C41" s="10">
        <f t="shared" si="1"/>
        <v>10</v>
      </c>
      <c r="D41" s="1" t="s">
        <v>1051</v>
      </c>
      <c r="E41" s="1" t="s">
        <v>716</v>
      </c>
      <c r="F41" s="1">
        <v>1976</v>
      </c>
      <c r="G41" s="1" t="s">
        <v>1644</v>
      </c>
      <c r="Y41" s="7">
        <v>10</v>
      </c>
      <c r="AQ41" s="15"/>
      <c r="AR41" s="15"/>
    </row>
    <row r="42" spans="1:44" s="7" customFormat="1" ht="13.5" customHeight="1">
      <c r="A42" s="12"/>
      <c r="B42" s="10">
        <f t="shared" si="0"/>
        <v>1</v>
      </c>
      <c r="C42" s="10">
        <f t="shared" si="1"/>
        <v>10</v>
      </c>
      <c r="D42" s="1" t="s">
        <v>1051</v>
      </c>
      <c r="E42" s="1" t="s">
        <v>1052</v>
      </c>
      <c r="F42" s="1">
        <v>1990</v>
      </c>
      <c r="G42" s="1"/>
      <c r="I42" s="7">
        <v>10</v>
      </c>
      <c r="AQ42" s="15"/>
      <c r="AR42" s="15"/>
    </row>
    <row r="43" spans="1:44" s="7" customFormat="1" ht="13.5" customHeight="1">
      <c r="A43" s="12"/>
      <c r="B43" s="10">
        <f t="shared" si="0"/>
        <v>1</v>
      </c>
      <c r="C43" s="10">
        <f t="shared" si="1"/>
        <v>10</v>
      </c>
      <c r="D43" s="1" t="s">
        <v>1051</v>
      </c>
      <c r="E43" s="1" t="s">
        <v>332</v>
      </c>
      <c r="F43" s="1">
        <v>1985</v>
      </c>
      <c r="G43" s="1"/>
      <c r="X43" s="7">
        <v>10</v>
      </c>
      <c r="AQ43" s="15"/>
      <c r="AR43" s="15"/>
    </row>
    <row r="44" spans="1:44" s="7" customFormat="1" ht="13.5" customHeight="1">
      <c r="A44" s="12"/>
      <c r="B44" s="10">
        <f t="shared" si="0"/>
        <v>1</v>
      </c>
      <c r="C44" s="10">
        <f t="shared" si="1"/>
        <v>10</v>
      </c>
      <c r="D44" s="28" t="s">
        <v>1051</v>
      </c>
      <c r="E44" s="28" t="s">
        <v>968</v>
      </c>
      <c r="F44" s="28">
        <v>1976</v>
      </c>
      <c r="G44" s="28" t="s">
        <v>986</v>
      </c>
      <c r="AK44" s="7">
        <v>10</v>
      </c>
      <c r="AQ44" s="15"/>
      <c r="AR44" s="15"/>
    </row>
    <row r="45" spans="1:44" s="7" customFormat="1" ht="13.5" customHeight="1">
      <c r="A45" s="12"/>
      <c r="B45" s="10">
        <f t="shared" si="0"/>
        <v>1</v>
      </c>
      <c r="C45" s="10">
        <f t="shared" si="1"/>
        <v>14</v>
      </c>
      <c r="D45" s="28" t="s">
        <v>1815</v>
      </c>
      <c r="E45" s="28" t="s">
        <v>1073</v>
      </c>
      <c r="F45" s="1">
        <v>1982</v>
      </c>
      <c r="G45" s="28"/>
      <c r="AD45" s="7">
        <v>14</v>
      </c>
      <c r="AQ45" s="15"/>
      <c r="AR45" s="15"/>
    </row>
    <row r="46" spans="1:44" s="7" customFormat="1" ht="13.5" customHeight="1">
      <c r="A46" s="12"/>
      <c r="B46" s="10">
        <f t="shared" si="0"/>
        <v>1</v>
      </c>
      <c r="C46" s="10">
        <f t="shared" si="1"/>
        <v>10</v>
      </c>
      <c r="D46" s="28" t="s">
        <v>1904</v>
      </c>
      <c r="E46" s="28" t="s">
        <v>1071</v>
      </c>
      <c r="F46" s="28">
        <v>1978</v>
      </c>
      <c r="G46" s="28" t="s">
        <v>170</v>
      </c>
      <c r="AK46" s="7">
        <v>10</v>
      </c>
      <c r="AQ46" s="15"/>
      <c r="AR46" s="15"/>
    </row>
    <row r="47" spans="1:44" s="7" customFormat="1" ht="13.5" customHeight="1">
      <c r="A47" s="12"/>
      <c r="B47" s="10">
        <f t="shared" si="0"/>
        <v>1</v>
      </c>
      <c r="C47" s="10">
        <f t="shared" si="1"/>
        <v>14</v>
      </c>
      <c r="D47" s="28" t="s">
        <v>1820</v>
      </c>
      <c r="E47" s="28" t="s">
        <v>1400</v>
      </c>
      <c r="F47" s="1">
        <v>1967</v>
      </c>
      <c r="G47" s="28" t="s">
        <v>1821</v>
      </c>
      <c r="AD47" s="7">
        <v>14</v>
      </c>
      <c r="AQ47" s="15"/>
      <c r="AR47" s="15"/>
    </row>
    <row r="48" spans="1:44" s="7" customFormat="1" ht="13.5" customHeight="1">
      <c r="A48" s="12"/>
      <c r="B48" s="10">
        <f t="shared" si="0"/>
        <v>1</v>
      </c>
      <c r="C48" s="10">
        <f t="shared" si="1"/>
        <v>10</v>
      </c>
      <c r="D48" s="21" t="s">
        <v>438</v>
      </c>
      <c r="E48" s="21" t="s">
        <v>439</v>
      </c>
      <c r="F48" s="22" t="s">
        <v>440</v>
      </c>
      <c r="G48" s="21" t="s">
        <v>441</v>
      </c>
      <c r="O48" s="7">
        <v>10</v>
      </c>
      <c r="AQ48" s="15"/>
      <c r="AR48" s="15"/>
    </row>
    <row r="49" spans="1:45" s="7" customFormat="1" ht="13.5" customHeight="1">
      <c r="A49" s="12"/>
      <c r="B49" s="13">
        <f t="shared" si="0"/>
        <v>1</v>
      </c>
      <c r="C49" s="13">
        <f t="shared" si="1"/>
        <v>10</v>
      </c>
      <c r="D49" s="35" t="s">
        <v>2062</v>
      </c>
      <c r="E49" s="35" t="s">
        <v>2063</v>
      </c>
      <c r="F49" s="1">
        <v>1985</v>
      </c>
      <c r="G49" s="35" t="s">
        <v>566</v>
      </c>
      <c r="AQ49" s="15"/>
      <c r="AR49" s="15"/>
      <c r="AS49" s="7">
        <v>10</v>
      </c>
    </row>
    <row r="50" spans="1:44" s="7" customFormat="1" ht="13.5" customHeight="1">
      <c r="A50" s="12"/>
      <c r="B50" s="10">
        <f t="shared" si="0"/>
        <v>1</v>
      </c>
      <c r="C50" s="10">
        <f t="shared" si="1"/>
        <v>5</v>
      </c>
      <c r="D50" s="1" t="s">
        <v>1261</v>
      </c>
      <c r="E50" s="1" t="s">
        <v>1262</v>
      </c>
      <c r="F50" s="1">
        <v>1952</v>
      </c>
      <c r="G50" s="1" t="s">
        <v>1130</v>
      </c>
      <c r="H50" s="7">
        <v>5</v>
      </c>
      <c r="AQ50" s="15"/>
      <c r="AR50" s="15"/>
    </row>
    <row r="51" spans="1:46" s="7" customFormat="1" ht="13.5" customHeight="1">
      <c r="A51" s="12"/>
      <c r="B51" s="10">
        <f t="shared" si="0"/>
        <v>1</v>
      </c>
      <c r="C51" s="10">
        <f t="shared" si="1"/>
        <v>10</v>
      </c>
      <c r="D51" s="54" t="s">
        <v>2116</v>
      </c>
      <c r="E51" s="55" t="s">
        <v>1237</v>
      </c>
      <c r="F51" s="54">
        <v>86</v>
      </c>
      <c r="G51" s="54" t="s">
        <v>1696</v>
      </c>
      <c r="AQ51" s="15"/>
      <c r="AR51" s="15"/>
      <c r="AT51" s="7">
        <v>10</v>
      </c>
    </row>
    <row r="52" spans="1:44" s="7" customFormat="1" ht="13.5" customHeight="1">
      <c r="A52" s="12"/>
      <c r="B52" s="10">
        <f t="shared" si="0"/>
        <v>1</v>
      </c>
      <c r="C52" s="10">
        <f t="shared" si="1"/>
        <v>10</v>
      </c>
      <c r="D52" s="1" t="s">
        <v>1146</v>
      </c>
      <c r="E52" s="1" t="s">
        <v>464</v>
      </c>
      <c r="F52" s="1">
        <v>1958</v>
      </c>
      <c r="G52" s="1" t="s">
        <v>1130</v>
      </c>
      <c r="I52" s="7">
        <v>10</v>
      </c>
      <c r="AQ52" s="15"/>
      <c r="AR52" s="15"/>
    </row>
    <row r="53" spans="1:44" s="7" customFormat="1" ht="13.5" customHeight="1">
      <c r="A53" s="12"/>
      <c r="B53" s="10">
        <f t="shared" si="0"/>
        <v>1</v>
      </c>
      <c r="C53" s="10">
        <f t="shared" si="1"/>
        <v>15.7</v>
      </c>
      <c r="D53" s="18" t="s">
        <v>641</v>
      </c>
      <c r="E53" s="18" t="s">
        <v>642</v>
      </c>
      <c r="F53" s="19">
        <v>32874</v>
      </c>
      <c r="G53" s="20"/>
      <c r="Q53" s="7">
        <v>15.7</v>
      </c>
      <c r="AQ53" s="15"/>
      <c r="AR53" s="15"/>
    </row>
    <row r="54" spans="1:44" s="7" customFormat="1" ht="13.5" customHeight="1">
      <c r="A54" s="12"/>
      <c r="B54" s="10">
        <f t="shared" si="0"/>
        <v>1</v>
      </c>
      <c r="C54" s="10">
        <f t="shared" si="1"/>
        <v>15.7</v>
      </c>
      <c r="D54" s="18" t="s">
        <v>641</v>
      </c>
      <c r="E54" s="18" t="s">
        <v>643</v>
      </c>
      <c r="F54" s="19">
        <v>31778</v>
      </c>
      <c r="G54" s="20"/>
      <c r="Q54" s="7">
        <v>15.7</v>
      </c>
      <c r="AQ54" s="15"/>
      <c r="AR54" s="15"/>
    </row>
    <row r="55" spans="1:44" s="7" customFormat="1" ht="13.5" customHeight="1">
      <c r="A55" s="12"/>
      <c r="B55" s="10">
        <f t="shared" si="0"/>
        <v>1</v>
      </c>
      <c r="C55" s="10">
        <f t="shared" si="1"/>
        <v>10</v>
      </c>
      <c r="D55" s="28" t="s">
        <v>1972</v>
      </c>
      <c r="E55" s="28" t="s">
        <v>927</v>
      </c>
      <c r="F55" s="28">
        <v>1971</v>
      </c>
      <c r="G55" s="28" t="s">
        <v>170</v>
      </c>
      <c r="AM55" s="7">
        <v>10</v>
      </c>
      <c r="AQ55" s="15"/>
      <c r="AR55" s="15"/>
    </row>
    <row r="56" spans="1:44" s="7" customFormat="1" ht="13.5" customHeight="1">
      <c r="A56" s="12"/>
      <c r="B56" s="10">
        <f t="shared" si="0"/>
        <v>1</v>
      </c>
      <c r="C56" s="10">
        <f t="shared" si="1"/>
        <v>10</v>
      </c>
      <c r="D56" s="28" t="s">
        <v>1702</v>
      </c>
      <c r="E56" s="28" t="s">
        <v>1703</v>
      </c>
      <c r="F56" s="28">
        <v>1990</v>
      </c>
      <c r="G56" s="28"/>
      <c r="Z56" s="7">
        <v>10</v>
      </c>
      <c r="AQ56" s="15"/>
      <c r="AR56" s="15"/>
    </row>
    <row r="57" spans="1:46" s="7" customFormat="1" ht="13.5" customHeight="1">
      <c r="A57" s="12"/>
      <c r="B57" s="10">
        <f t="shared" si="0"/>
        <v>1</v>
      </c>
      <c r="C57" s="10">
        <f t="shared" si="1"/>
        <v>10</v>
      </c>
      <c r="D57" s="54" t="s">
        <v>2119</v>
      </c>
      <c r="E57" s="55" t="s">
        <v>2120</v>
      </c>
      <c r="F57" s="54">
        <v>93</v>
      </c>
      <c r="G57" s="54" t="s">
        <v>2121</v>
      </c>
      <c r="AQ57" s="15"/>
      <c r="AR57" s="15"/>
      <c r="AT57" s="7">
        <v>10</v>
      </c>
    </row>
    <row r="58" spans="1:44" s="7" customFormat="1" ht="13.5" customHeight="1">
      <c r="A58" s="12"/>
      <c r="B58" s="10">
        <f t="shared" si="0"/>
        <v>1</v>
      </c>
      <c r="C58" s="10">
        <f t="shared" si="1"/>
        <v>10</v>
      </c>
      <c r="D58" s="1" t="s">
        <v>1514</v>
      </c>
      <c r="E58" s="1" t="s">
        <v>1515</v>
      </c>
      <c r="F58" s="1">
        <v>1974</v>
      </c>
      <c r="G58" s="1" t="s">
        <v>1505</v>
      </c>
      <c r="X58" s="7">
        <v>10</v>
      </c>
      <c r="AQ58" s="15"/>
      <c r="AR58" s="15"/>
    </row>
    <row r="59" spans="1:44" s="7" customFormat="1" ht="13.5" customHeight="1">
      <c r="A59" s="12"/>
      <c r="B59" s="10">
        <f t="shared" si="0"/>
        <v>1</v>
      </c>
      <c r="C59" s="10">
        <f t="shared" si="1"/>
        <v>14</v>
      </c>
      <c r="D59" s="28" t="s">
        <v>1806</v>
      </c>
      <c r="E59" s="28" t="s">
        <v>455</v>
      </c>
      <c r="F59" s="1">
        <v>1968</v>
      </c>
      <c r="G59" s="28" t="s">
        <v>1689</v>
      </c>
      <c r="AD59" s="7">
        <v>14</v>
      </c>
      <c r="AQ59" s="15"/>
      <c r="AR59" s="15"/>
    </row>
    <row r="60" spans="1:44" s="7" customFormat="1" ht="13.5" customHeight="1">
      <c r="A60" s="12"/>
      <c r="B60" s="10">
        <f t="shared" si="0"/>
        <v>1</v>
      </c>
      <c r="C60" s="10">
        <f t="shared" si="1"/>
        <v>5</v>
      </c>
      <c r="D60" s="28" t="s">
        <v>1800</v>
      </c>
      <c r="E60" s="28" t="s">
        <v>1801</v>
      </c>
      <c r="F60" s="1">
        <v>1964</v>
      </c>
      <c r="G60" s="28"/>
      <c r="AC60" s="7">
        <v>5</v>
      </c>
      <c r="AQ60" s="15"/>
      <c r="AR60" s="15"/>
    </row>
    <row r="61" spans="1:44" s="7" customFormat="1" ht="13.5" customHeight="1">
      <c r="A61" s="12"/>
      <c r="B61" s="10">
        <f t="shared" si="0"/>
        <v>1</v>
      </c>
      <c r="C61" s="10">
        <f t="shared" si="1"/>
        <v>10</v>
      </c>
      <c r="D61" s="1" t="s">
        <v>1661</v>
      </c>
      <c r="E61" s="1" t="s">
        <v>1631</v>
      </c>
      <c r="F61" s="1">
        <v>1977</v>
      </c>
      <c r="G61" s="1"/>
      <c r="Y61" s="7">
        <v>10</v>
      </c>
      <c r="AQ61" s="15"/>
      <c r="AR61" s="15"/>
    </row>
    <row r="62" spans="1:44" s="7" customFormat="1" ht="13.5" customHeight="1">
      <c r="A62" s="12"/>
      <c r="B62" s="10">
        <f t="shared" si="0"/>
        <v>1</v>
      </c>
      <c r="C62" s="10">
        <f t="shared" si="1"/>
        <v>4.4</v>
      </c>
      <c r="D62" s="1" t="s">
        <v>1895</v>
      </c>
      <c r="E62" s="28" t="s">
        <v>1003</v>
      </c>
      <c r="F62" s="28">
        <v>1978</v>
      </c>
      <c r="G62" s="28" t="s">
        <v>1038</v>
      </c>
      <c r="AJ62" s="7">
        <v>4.4</v>
      </c>
      <c r="AQ62" s="15"/>
      <c r="AR62" s="15"/>
    </row>
    <row r="63" spans="1:44" s="7" customFormat="1" ht="13.5" customHeight="1">
      <c r="A63" s="12"/>
      <c r="B63" s="10">
        <f t="shared" si="0"/>
        <v>1</v>
      </c>
      <c r="C63" s="10">
        <f t="shared" si="1"/>
        <v>4.4</v>
      </c>
      <c r="D63" s="1" t="s">
        <v>1919</v>
      </c>
      <c r="E63" s="28" t="s">
        <v>1905</v>
      </c>
      <c r="F63" s="28">
        <v>1995</v>
      </c>
      <c r="G63" s="28" t="s">
        <v>1325</v>
      </c>
      <c r="AJ63" s="7">
        <v>4.4</v>
      </c>
      <c r="AQ63" s="15"/>
      <c r="AR63" s="15"/>
    </row>
    <row r="64" spans="1:44" s="7" customFormat="1" ht="13.5" customHeight="1">
      <c r="A64" s="12"/>
      <c r="B64" s="10">
        <f t="shared" si="0"/>
        <v>1</v>
      </c>
      <c r="C64" s="10">
        <f t="shared" si="1"/>
        <v>4.4</v>
      </c>
      <c r="D64" s="1" t="s">
        <v>1919</v>
      </c>
      <c r="E64" s="28" t="s">
        <v>1920</v>
      </c>
      <c r="F64" s="28">
        <v>1993</v>
      </c>
      <c r="G64" s="28" t="s">
        <v>1325</v>
      </c>
      <c r="AJ64" s="7">
        <v>4.4</v>
      </c>
      <c r="AQ64" s="15"/>
      <c r="AR64" s="15"/>
    </row>
    <row r="65" spans="1:44" s="7" customFormat="1" ht="13.5" customHeight="1">
      <c r="A65" s="12"/>
      <c r="B65" s="10">
        <f t="shared" si="0"/>
        <v>1</v>
      </c>
      <c r="C65" s="10">
        <f t="shared" si="1"/>
        <v>6.3</v>
      </c>
      <c r="D65" s="18" t="s">
        <v>895</v>
      </c>
      <c r="E65" s="18" t="s">
        <v>831</v>
      </c>
      <c r="F65" s="19">
        <v>24473</v>
      </c>
      <c r="G65" s="20"/>
      <c r="P65" s="7">
        <v>6.3</v>
      </c>
      <c r="AQ65" s="15"/>
      <c r="AR65" s="15"/>
    </row>
    <row r="66" spans="1:44" s="7" customFormat="1" ht="13.5" customHeight="1">
      <c r="A66" s="12"/>
      <c r="B66" s="10">
        <f aca="true" t="shared" si="2" ref="B66:B129">(COUNT(H66:BT66))</f>
        <v>1</v>
      </c>
      <c r="C66" s="10">
        <f aca="true" t="shared" si="3" ref="C66:C129">SUM(H66:BT66)</f>
        <v>8</v>
      </c>
      <c r="D66" s="31" t="s">
        <v>1755</v>
      </c>
      <c r="E66" s="31" t="s">
        <v>1756</v>
      </c>
      <c r="F66" s="31">
        <v>1977</v>
      </c>
      <c r="G66" s="31"/>
      <c r="AA66" s="7">
        <v>8</v>
      </c>
      <c r="AQ66" s="15"/>
      <c r="AR66" s="15"/>
    </row>
    <row r="67" spans="1:44" s="7" customFormat="1" ht="13.5" customHeight="1">
      <c r="A67" s="12"/>
      <c r="B67" s="10">
        <f t="shared" si="2"/>
        <v>1</v>
      </c>
      <c r="C67" s="10">
        <f t="shared" si="3"/>
        <v>4</v>
      </c>
      <c r="D67" s="1" t="s">
        <v>1379</v>
      </c>
      <c r="E67" s="28" t="s">
        <v>1191</v>
      </c>
      <c r="F67" s="28">
        <v>1974</v>
      </c>
      <c r="G67" s="28"/>
      <c r="T67" s="7">
        <v>4</v>
      </c>
      <c r="AQ67" s="15"/>
      <c r="AR67" s="15"/>
    </row>
    <row r="68" spans="1:44" s="7" customFormat="1" ht="13.5" customHeight="1">
      <c r="A68" s="12"/>
      <c r="B68" s="10">
        <f t="shared" si="2"/>
        <v>1</v>
      </c>
      <c r="C68" s="10">
        <f t="shared" si="3"/>
        <v>10</v>
      </c>
      <c r="D68" s="1" t="s">
        <v>1882</v>
      </c>
      <c r="E68" s="1" t="s">
        <v>1883</v>
      </c>
      <c r="F68" s="32">
        <v>1981</v>
      </c>
      <c r="G68" s="1" t="s">
        <v>1838</v>
      </c>
      <c r="AG68" s="7">
        <v>10</v>
      </c>
      <c r="AQ68" s="15"/>
      <c r="AR68" s="15"/>
    </row>
    <row r="69" spans="1:44" s="7" customFormat="1" ht="13.5" customHeight="1">
      <c r="A69" s="12"/>
      <c r="B69" s="10">
        <f t="shared" si="2"/>
        <v>1</v>
      </c>
      <c r="C69" s="10">
        <f t="shared" si="3"/>
        <v>10</v>
      </c>
      <c r="D69" s="28" t="s">
        <v>1942</v>
      </c>
      <c r="E69" s="28" t="s">
        <v>1943</v>
      </c>
      <c r="F69" s="28">
        <v>1980</v>
      </c>
      <c r="G69" s="28"/>
      <c r="AK69" s="7">
        <v>10</v>
      </c>
      <c r="AQ69" s="15"/>
      <c r="AR69" s="15"/>
    </row>
    <row r="70" spans="1:44" s="7" customFormat="1" ht="13.5" customHeight="1">
      <c r="A70" s="12"/>
      <c r="B70" s="10">
        <f t="shared" si="2"/>
        <v>1</v>
      </c>
      <c r="C70" s="10">
        <f t="shared" si="3"/>
        <v>6.3</v>
      </c>
      <c r="D70" s="18" t="s">
        <v>857</v>
      </c>
      <c r="E70" s="18" t="s">
        <v>858</v>
      </c>
      <c r="F70" s="19">
        <v>38353</v>
      </c>
      <c r="G70" s="20" t="s">
        <v>604</v>
      </c>
      <c r="P70" s="7">
        <v>6.3</v>
      </c>
      <c r="AQ70" s="15"/>
      <c r="AR70" s="15"/>
    </row>
    <row r="71" spans="1:44" s="7" customFormat="1" ht="13.5" customHeight="1">
      <c r="A71" s="12"/>
      <c r="B71" s="10">
        <f t="shared" si="2"/>
        <v>1</v>
      </c>
      <c r="C71" s="10">
        <f t="shared" si="3"/>
        <v>10</v>
      </c>
      <c r="D71" s="1" t="s">
        <v>104</v>
      </c>
      <c r="E71" s="1" t="s">
        <v>1544</v>
      </c>
      <c r="F71" s="1">
        <v>1973</v>
      </c>
      <c r="G71" s="1" t="s">
        <v>507</v>
      </c>
      <c r="X71" s="7">
        <v>10</v>
      </c>
      <c r="AQ71" s="15"/>
      <c r="AR71" s="15"/>
    </row>
    <row r="72" spans="1:44" s="7" customFormat="1" ht="13.5" customHeight="1">
      <c r="A72" s="12"/>
      <c r="B72" s="10">
        <f t="shared" si="2"/>
        <v>1</v>
      </c>
      <c r="C72" s="10">
        <f t="shared" si="3"/>
        <v>10</v>
      </c>
      <c r="D72" s="1" t="s">
        <v>1528</v>
      </c>
      <c r="E72" s="1" t="s">
        <v>1125</v>
      </c>
      <c r="F72" s="1">
        <v>1989</v>
      </c>
      <c r="G72" s="1"/>
      <c r="X72" s="7">
        <v>10</v>
      </c>
      <c r="AQ72" s="15"/>
      <c r="AR72" s="15"/>
    </row>
    <row r="73" spans="1:45" s="7" customFormat="1" ht="13.5" customHeight="1">
      <c r="A73" s="12"/>
      <c r="B73" s="13">
        <f t="shared" si="2"/>
        <v>1</v>
      </c>
      <c r="C73" s="13">
        <f t="shared" si="3"/>
        <v>10</v>
      </c>
      <c r="D73" s="35" t="s">
        <v>2077</v>
      </c>
      <c r="E73" s="35" t="s">
        <v>2069</v>
      </c>
      <c r="F73" s="1">
        <v>1956</v>
      </c>
      <c r="G73" s="35" t="s">
        <v>74</v>
      </c>
      <c r="AQ73" s="15"/>
      <c r="AR73" s="15"/>
      <c r="AS73" s="7">
        <v>10</v>
      </c>
    </row>
    <row r="74" spans="1:44" s="7" customFormat="1" ht="13.5" customHeight="1">
      <c r="A74" s="12"/>
      <c r="B74" s="10">
        <f t="shared" si="2"/>
        <v>1</v>
      </c>
      <c r="C74" s="10">
        <f t="shared" si="3"/>
        <v>15.7</v>
      </c>
      <c r="D74" s="18" t="s">
        <v>511</v>
      </c>
      <c r="E74" s="18" t="s">
        <v>512</v>
      </c>
      <c r="F74" s="19">
        <v>21916</v>
      </c>
      <c r="G74" s="20" t="s">
        <v>513</v>
      </c>
      <c r="Q74" s="7">
        <v>15.7</v>
      </c>
      <c r="AQ74" s="15"/>
      <c r="AR74" s="15"/>
    </row>
    <row r="75" spans="1:44" s="7" customFormat="1" ht="13.5" customHeight="1">
      <c r="A75" s="12"/>
      <c r="B75" s="10">
        <f t="shared" si="2"/>
        <v>1</v>
      </c>
      <c r="C75" s="10">
        <f t="shared" si="3"/>
        <v>10</v>
      </c>
      <c r="D75" s="1" t="s">
        <v>1826</v>
      </c>
      <c r="E75" s="1" t="s">
        <v>998</v>
      </c>
      <c r="F75" s="1">
        <v>1970</v>
      </c>
      <c r="G75" s="1" t="s">
        <v>1827</v>
      </c>
      <c r="AE75" s="7">
        <v>10</v>
      </c>
      <c r="AQ75" s="15"/>
      <c r="AR75" s="15"/>
    </row>
    <row r="76" spans="1:44" s="7" customFormat="1" ht="13.5" customHeight="1">
      <c r="A76" s="12"/>
      <c r="B76" s="10">
        <f t="shared" si="2"/>
        <v>1</v>
      </c>
      <c r="C76" s="10">
        <f t="shared" si="3"/>
        <v>10</v>
      </c>
      <c r="D76" s="36" t="s">
        <v>2025</v>
      </c>
      <c r="E76" s="1" t="s">
        <v>101</v>
      </c>
      <c r="F76" s="27">
        <v>1961</v>
      </c>
      <c r="G76" s="27" t="s">
        <v>1519</v>
      </c>
      <c r="K76" s="7">
        <v>10</v>
      </c>
      <c r="AQ76" s="15"/>
      <c r="AR76" s="15"/>
    </row>
    <row r="77" spans="1:44" s="7" customFormat="1" ht="13.5" customHeight="1">
      <c r="A77" s="12"/>
      <c r="B77" s="10">
        <f t="shared" si="2"/>
        <v>1</v>
      </c>
      <c r="C77" s="10">
        <f t="shared" si="3"/>
        <v>10</v>
      </c>
      <c r="D77" s="1" t="s">
        <v>1542</v>
      </c>
      <c r="E77" s="1" t="s">
        <v>1200</v>
      </c>
      <c r="F77" s="1">
        <v>1971</v>
      </c>
      <c r="G77" s="1"/>
      <c r="X77" s="7">
        <v>10</v>
      </c>
      <c r="AQ77" s="15"/>
      <c r="AR77" s="15"/>
    </row>
    <row r="78" spans="1:44" s="7" customFormat="1" ht="13.5" customHeight="1">
      <c r="A78" s="12"/>
      <c r="B78" s="10">
        <f t="shared" si="2"/>
        <v>1</v>
      </c>
      <c r="C78" s="10">
        <f t="shared" si="3"/>
        <v>15.7</v>
      </c>
      <c r="D78" s="18" t="s">
        <v>633</v>
      </c>
      <c r="E78" s="18" t="s">
        <v>634</v>
      </c>
      <c r="F78" s="19">
        <v>24657</v>
      </c>
      <c r="G78" s="20" t="s">
        <v>485</v>
      </c>
      <c r="Q78" s="7">
        <v>15.7</v>
      </c>
      <c r="AQ78" s="15"/>
      <c r="AR78" s="15"/>
    </row>
    <row r="79" spans="1:44" s="7" customFormat="1" ht="13.5" customHeight="1">
      <c r="A79" s="12"/>
      <c r="B79" s="10">
        <f t="shared" si="2"/>
        <v>1</v>
      </c>
      <c r="C79" s="10">
        <f t="shared" si="3"/>
        <v>10</v>
      </c>
      <c r="D79" s="1" t="s">
        <v>1497</v>
      </c>
      <c r="E79" s="1" t="s">
        <v>1067</v>
      </c>
      <c r="F79" s="1">
        <v>1995</v>
      </c>
      <c r="G79" s="1"/>
      <c r="X79" s="7">
        <v>10</v>
      </c>
      <c r="AQ79" s="15"/>
      <c r="AR79" s="15"/>
    </row>
    <row r="80" spans="1:44" s="7" customFormat="1" ht="13.5" customHeight="1">
      <c r="A80" s="12"/>
      <c r="B80" s="10">
        <f t="shared" si="2"/>
        <v>1</v>
      </c>
      <c r="C80" s="10">
        <f t="shared" si="3"/>
        <v>15.7</v>
      </c>
      <c r="D80" s="18" t="s">
        <v>698</v>
      </c>
      <c r="E80" s="18" t="s">
        <v>699</v>
      </c>
      <c r="F80" s="19">
        <v>20988</v>
      </c>
      <c r="G80" s="20" t="s">
        <v>485</v>
      </c>
      <c r="Q80" s="7">
        <v>15.7</v>
      </c>
      <c r="AQ80" s="15"/>
      <c r="AR80" s="15"/>
    </row>
    <row r="81" spans="1:44" s="7" customFormat="1" ht="13.5" customHeight="1">
      <c r="A81" s="12"/>
      <c r="B81" s="10">
        <f t="shared" si="2"/>
        <v>1</v>
      </c>
      <c r="C81" s="10">
        <f t="shared" si="3"/>
        <v>10</v>
      </c>
      <c r="D81" s="1" t="s">
        <v>1054</v>
      </c>
      <c r="E81" s="1" t="s">
        <v>1127</v>
      </c>
      <c r="F81" s="1">
        <v>1964</v>
      </c>
      <c r="G81" s="1" t="s">
        <v>1128</v>
      </c>
      <c r="I81" s="7">
        <v>10</v>
      </c>
      <c r="AQ81" s="15"/>
      <c r="AR81" s="15"/>
    </row>
    <row r="82" spans="1:44" s="7" customFormat="1" ht="13.5" customHeight="1">
      <c r="A82" s="12"/>
      <c r="B82" s="10">
        <f t="shared" si="2"/>
        <v>1</v>
      </c>
      <c r="C82" s="10">
        <f t="shared" si="3"/>
        <v>10</v>
      </c>
      <c r="D82" s="35" t="s">
        <v>1054</v>
      </c>
      <c r="E82" s="35" t="s">
        <v>72</v>
      </c>
      <c r="F82" s="1">
        <v>1978</v>
      </c>
      <c r="G82" s="35" t="s">
        <v>1038</v>
      </c>
      <c r="AP82" s="7">
        <v>10</v>
      </c>
      <c r="AQ82" s="15"/>
      <c r="AR82" s="15"/>
    </row>
    <row r="83" spans="1:44" s="7" customFormat="1" ht="13.5" customHeight="1">
      <c r="A83" s="12"/>
      <c r="B83" s="10">
        <f t="shared" si="2"/>
        <v>1</v>
      </c>
      <c r="C83" s="10">
        <f t="shared" si="3"/>
        <v>6.3</v>
      </c>
      <c r="D83" s="18" t="s">
        <v>869</v>
      </c>
      <c r="E83" s="18" t="s">
        <v>538</v>
      </c>
      <c r="F83" s="19">
        <v>25569</v>
      </c>
      <c r="G83" s="20" t="s">
        <v>604</v>
      </c>
      <c r="P83" s="7">
        <v>6.3</v>
      </c>
      <c r="AQ83" s="15"/>
      <c r="AR83" s="15"/>
    </row>
    <row r="84" spans="1:44" s="7" customFormat="1" ht="13.5" customHeight="1">
      <c r="A84" s="12"/>
      <c r="B84" s="10">
        <f t="shared" si="2"/>
        <v>1</v>
      </c>
      <c r="C84" s="10">
        <f t="shared" si="3"/>
        <v>5</v>
      </c>
      <c r="D84" s="28" t="s">
        <v>1054</v>
      </c>
      <c r="E84" s="28" t="s">
        <v>335</v>
      </c>
      <c r="F84" s="1">
        <v>1978</v>
      </c>
      <c r="G84" s="28" t="s">
        <v>516</v>
      </c>
      <c r="AC84" s="7">
        <v>5</v>
      </c>
      <c r="AQ84" s="15"/>
      <c r="AR84" s="15"/>
    </row>
    <row r="85" spans="1:44" s="7" customFormat="1" ht="13.5" customHeight="1">
      <c r="A85" s="12"/>
      <c r="B85" s="10">
        <f t="shared" si="2"/>
        <v>1</v>
      </c>
      <c r="C85" s="10">
        <f t="shared" si="3"/>
        <v>16</v>
      </c>
      <c r="D85" s="31" t="s">
        <v>1779</v>
      </c>
      <c r="E85" s="31" t="s">
        <v>1780</v>
      </c>
      <c r="F85" s="31">
        <v>1989</v>
      </c>
      <c r="G85" s="31"/>
      <c r="AB85" s="7">
        <v>16</v>
      </c>
      <c r="AQ85" s="15"/>
      <c r="AR85" s="15"/>
    </row>
    <row r="86" spans="1:44" s="7" customFormat="1" ht="13.5" customHeight="1">
      <c r="A86" s="12"/>
      <c r="B86" s="10">
        <f t="shared" si="2"/>
        <v>1</v>
      </c>
      <c r="C86" s="10">
        <f t="shared" si="3"/>
        <v>15.7</v>
      </c>
      <c r="D86" s="18" t="s">
        <v>605</v>
      </c>
      <c r="E86" s="18" t="s">
        <v>606</v>
      </c>
      <c r="F86" s="19">
        <v>30647</v>
      </c>
      <c r="G86" s="20" t="s">
        <v>485</v>
      </c>
      <c r="Q86" s="7">
        <v>15.7</v>
      </c>
      <c r="AQ86" s="15"/>
      <c r="AR86" s="15"/>
    </row>
    <row r="87" spans="1:44" s="7" customFormat="1" ht="13.5" customHeight="1">
      <c r="A87" s="12"/>
      <c r="B87" s="10">
        <f t="shared" si="2"/>
        <v>1</v>
      </c>
      <c r="C87" s="10">
        <f t="shared" si="3"/>
        <v>6.3</v>
      </c>
      <c r="D87" s="18" t="s">
        <v>605</v>
      </c>
      <c r="E87" s="18" t="s">
        <v>759</v>
      </c>
      <c r="F87" s="19">
        <v>37622</v>
      </c>
      <c r="G87" s="20" t="s">
        <v>839</v>
      </c>
      <c r="P87" s="7">
        <v>6.3</v>
      </c>
      <c r="AQ87" s="15"/>
      <c r="AR87" s="15"/>
    </row>
    <row r="88" spans="1:44" s="7" customFormat="1" ht="13.5" customHeight="1">
      <c r="A88" s="12"/>
      <c r="B88" s="10">
        <f t="shared" si="2"/>
        <v>1</v>
      </c>
      <c r="C88" s="10">
        <f t="shared" si="3"/>
        <v>5</v>
      </c>
      <c r="D88" s="1" t="s">
        <v>1209</v>
      </c>
      <c r="E88" s="1" t="s">
        <v>1012</v>
      </c>
      <c r="F88" s="1">
        <v>1960</v>
      </c>
      <c r="G88" s="1"/>
      <c r="H88" s="7">
        <v>5</v>
      </c>
      <c r="AQ88" s="15"/>
      <c r="AR88" s="15"/>
    </row>
    <row r="89" spans="1:44" s="7" customFormat="1" ht="13.5" customHeight="1">
      <c r="A89" s="12"/>
      <c r="B89" s="10">
        <f t="shared" si="2"/>
        <v>1</v>
      </c>
      <c r="C89" s="10">
        <f t="shared" si="3"/>
        <v>10</v>
      </c>
      <c r="D89" s="21" t="s">
        <v>217</v>
      </c>
      <c r="E89" s="21" t="s">
        <v>218</v>
      </c>
      <c r="F89" s="22" t="s">
        <v>219</v>
      </c>
      <c r="G89" s="21" t="s">
        <v>216</v>
      </c>
      <c r="O89" s="7">
        <v>10</v>
      </c>
      <c r="AQ89" s="15"/>
      <c r="AR89" s="15"/>
    </row>
    <row r="90" spans="1:44" s="7" customFormat="1" ht="13.5" customHeight="1">
      <c r="A90" s="12"/>
      <c r="B90" s="10">
        <f t="shared" si="2"/>
        <v>1</v>
      </c>
      <c r="C90" s="10">
        <f t="shared" si="3"/>
        <v>10</v>
      </c>
      <c r="D90" s="21" t="s">
        <v>217</v>
      </c>
      <c r="E90" s="21" t="s">
        <v>220</v>
      </c>
      <c r="F90" s="22" t="s">
        <v>221</v>
      </c>
      <c r="G90" s="21" t="s">
        <v>216</v>
      </c>
      <c r="O90" s="7">
        <v>10</v>
      </c>
      <c r="AQ90" s="15"/>
      <c r="AR90" s="15"/>
    </row>
    <row r="91" spans="1:44" s="7" customFormat="1" ht="13.5" customHeight="1">
      <c r="A91" s="12"/>
      <c r="B91" s="10">
        <f t="shared" si="2"/>
        <v>1</v>
      </c>
      <c r="C91" s="10">
        <f t="shared" si="3"/>
        <v>15.7</v>
      </c>
      <c r="D91" s="18" t="s">
        <v>567</v>
      </c>
      <c r="E91" s="18" t="s">
        <v>568</v>
      </c>
      <c r="F91" s="19">
        <v>29221</v>
      </c>
      <c r="G91" s="20"/>
      <c r="Q91" s="7">
        <v>15.7</v>
      </c>
      <c r="AQ91" s="15"/>
      <c r="AR91" s="15"/>
    </row>
    <row r="92" spans="1:44" s="7" customFormat="1" ht="13.5" customHeight="1">
      <c r="A92" s="12"/>
      <c r="B92" s="10">
        <f t="shared" si="2"/>
        <v>1</v>
      </c>
      <c r="C92" s="10">
        <f t="shared" si="3"/>
        <v>16</v>
      </c>
      <c r="D92" s="31" t="s">
        <v>1775</v>
      </c>
      <c r="E92" s="31" t="s">
        <v>390</v>
      </c>
      <c r="F92" s="31">
        <v>1969</v>
      </c>
      <c r="G92" s="31" t="s">
        <v>1741</v>
      </c>
      <c r="AB92" s="7">
        <v>16</v>
      </c>
      <c r="AQ92" s="15"/>
      <c r="AR92" s="15"/>
    </row>
    <row r="93" spans="1:44" s="7" customFormat="1" ht="13.5" customHeight="1">
      <c r="A93" s="12"/>
      <c r="B93" s="10">
        <f t="shared" si="2"/>
        <v>1</v>
      </c>
      <c r="C93" s="10">
        <f t="shared" si="3"/>
        <v>15.7</v>
      </c>
      <c r="D93" s="18" t="s">
        <v>556</v>
      </c>
      <c r="E93" s="18" t="s">
        <v>492</v>
      </c>
      <c r="F93" s="19">
        <v>26665</v>
      </c>
      <c r="G93" s="20" t="s">
        <v>497</v>
      </c>
      <c r="Q93" s="7">
        <v>15.7</v>
      </c>
      <c r="AQ93" s="15"/>
      <c r="AR93" s="15"/>
    </row>
    <row r="94" spans="1:44" s="7" customFormat="1" ht="13.5" customHeight="1">
      <c r="A94" s="12"/>
      <c r="B94" s="10">
        <f t="shared" si="2"/>
        <v>1</v>
      </c>
      <c r="C94" s="10">
        <f t="shared" si="3"/>
        <v>10</v>
      </c>
      <c r="D94" s="1" t="s">
        <v>1577</v>
      </c>
      <c r="E94" s="1" t="s">
        <v>335</v>
      </c>
      <c r="F94" s="1">
        <v>1971</v>
      </c>
      <c r="G94" s="1" t="s">
        <v>1505</v>
      </c>
      <c r="X94" s="7">
        <v>10</v>
      </c>
      <c r="AQ94" s="15"/>
      <c r="AR94" s="15"/>
    </row>
    <row r="95" spans="1:44" s="7" customFormat="1" ht="13.5" customHeight="1">
      <c r="A95" s="12"/>
      <c r="B95" s="10">
        <f t="shared" si="2"/>
        <v>1</v>
      </c>
      <c r="C95" s="10">
        <f t="shared" si="3"/>
        <v>10</v>
      </c>
      <c r="D95" s="1" t="s">
        <v>1131</v>
      </c>
      <c r="E95" s="1" t="s">
        <v>265</v>
      </c>
      <c r="F95" s="1">
        <v>1964</v>
      </c>
      <c r="G95" s="1"/>
      <c r="I95" s="7">
        <v>10</v>
      </c>
      <c r="AQ95" s="15"/>
      <c r="AR95" s="15"/>
    </row>
    <row r="96" spans="1:44" s="7" customFormat="1" ht="13.5" customHeight="1">
      <c r="A96" s="12"/>
      <c r="B96" s="10">
        <f t="shared" si="2"/>
        <v>1</v>
      </c>
      <c r="C96" s="10">
        <f t="shared" si="3"/>
        <v>10</v>
      </c>
      <c r="D96" s="1" t="s">
        <v>1129</v>
      </c>
      <c r="E96" s="1" t="s">
        <v>1045</v>
      </c>
      <c r="F96" s="1">
        <v>1979</v>
      </c>
      <c r="G96" s="1" t="s">
        <v>1130</v>
      </c>
      <c r="I96" s="7">
        <v>10</v>
      </c>
      <c r="AQ96" s="15"/>
      <c r="AR96" s="15"/>
    </row>
    <row r="97" spans="1:44" s="7" customFormat="1" ht="13.5" customHeight="1">
      <c r="A97" s="12"/>
      <c r="B97" s="10">
        <f t="shared" si="2"/>
        <v>1</v>
      </c>
      <c r="C97" s="10">
        <f t="shared" si="3"/>
        <v>5</v>
      </c>
      <c r="D97" s="21" t="s">
        <v>143</v>
      </c>
      <c r="E97" s="1" t="s">
        <v>144</v>
      </c>
      <c r="F97" s="21">
        <v>1959</v>
      </c>
      <c r="G97" s="21" t="s">
        <v>83</v>
      </c>
      <c r="M97" s="7">
        <v>5</v>
      </c>
      <c r="AQ97" s="15"/>
      <c r="AR97" s="15"/>
    </row>
    <row r="98" spans="1:44" s="7" customFormat="1" ht="13.5" customHeight="1">
      <c r="A98" s="12"/>
      <c r="B98" s="10">
        <f t="shared" si="2"/>
        <v>1</v>
      </c>
      <c r="C98" s="10">
        <f t="shared" si="3"/>
        <v>4.4</v>
      </c>
      <c r="D98" s="1" t="s">
        <v>1897</v>
      </c>
      <c r="E98" s="28" t="s">
        <v>974</v>
      </c>
      <c r="F98" s="28">
        <v>1969</v>
      </c>
      <c r="G98" s="28"/>
      <c r="AJ98" s="7">
        <v>4.4</v>
      </c>
      <c r="AQ98" s="15"/>
      <c r="AR98" s="15"/>
    </row>
    <row r="99" spans="1:44" s="7" customFormat="1" ht="13.5" customHeight="1">
      <c r="A99" s="12"/>
      <c r="B99" s="10">
        <f t="shared" si="2"/>
        <v>1</v>
      </c>
      <c r="C99" s="10">
        <f t="shared" si="3"/>
        <v>10</v>
      </c>
      <c r="D99" s="1" t="s">
        <v>1147</v>
      </c>
      <c r="E99" s="1" t="s">
        <v>1148</v>
      </c>
      <c r="F99" s="1">
        <v>1953</v>
      </c>
      <c r="G99" s="1" t="s">
        <v>1149</v>
      </c>
      <c r="I99" s="7">
        <v>10</v>
      </c>
      <c r="AQ99" s="15"/>
      <c r="AR99" s="15"/>
    </row>
    <row r="100" spans="1:44" s="7" customFormat="1" ht="13.5" customHeight="1">
      <c r="A100" s="12"/>
      <c r="B100" s="10">
        <f t="shared" si="2"/>
        <v>1</v>
      </c>
      <c r="C100" s="10">
        <f t="shared" si="3"/>
        <v>5</v>
      </c>
      <c r="D100" s="1" t="s">
        <v>1147</v>
      </c>
      <c r="E100" s="1" t="s">
        <v>1255</v>
      </c>
      <c r="F100" s="1">
        <v>1990</v>
      </c>
      <c r="G100" s="1" t="s">
        <v>1149</v>
      </c>
      <c r="H100" s="7">
        <v>5</v>
      </c>
      <c r="AQ100" s="15"/>
      <c r="AR100" s="15"/>
    </row>
    <row r="101" spans="1:44" s="7" customFormat="1" ht="13.5" customHeight="1">
      <c r="A101" s="12"/>
      <c r="B101" s="10">
        <f t="shared" si="2"/>
        <v>2</v>
      </c>
      <c r="C101" s="10">
        <f t="shared" si="3"/>
        <v>11.7</v>
      </c>
      <c r="D101" s="28" t="s">
        <v>1796</v>
      </c>
      <c r="E101" s="28" t="s">
        <v>1037</v>
      </c>
      <c r="F101" s="1">
        <v>1973</v>
      </c>
      <c r="G101" s="28" t="s">
        <v>1797</v>
      </c>
      <c r="AC101" s="7">
        <v>5</v>
      </c>
      <c r="AH101" s="7">
        <v>6.7</v>
      </c>
      <c r="AQ101" s="15"/>
      <c r="AR101" s="15"/>
    </row>
    <row r="102" spans="1:44" s="7" customFormat="1" ht="13.5" customHeight="1">
      <c r="A102" s="12"/>
      <c r="B102" s="10">
        <f t="shared" si="2"/>
        <v>1</v>
      </c>
      <c r="C102" s="10">
        <f t="shared" si="3"/>
        <v>10</v>
      </c>
      <c r="D102" s="1" t="s">
        <v>1489</v>
      </c>
      <c r="E102" s="1" t="s">
        <v>1490</v>
      </c>
      <c r="F102" s="1">
        <v>1961</v>
      </c>
      <c r="G102" s="1" t="s">
        <v>1491</v>
      </c>
      <c r="X102" s="7">
        <v>10</v>
      </c>
      <c r="AQ102" s="15"/>
      <c r="AR102" s="15"/>
    </row>
    <row r="103" spans="1:70" s="7" customFormat="1" ht="13.5" customHeight="1">
      <c r="A103" s="12"/>
      <c r="B103" s="10">
        <f t="shared" si="2"/>
        <v>1</v>
      </c>
      <c r="C103" s="10">
        <f t="shared" si="3"/>
        <v>10</v>
      </c>
      <c r="D103" s="21" t="s">
        <v>307</v>
      </c>
      <c r="E103" s="21" t="s">
        <v>298</v>
      </c>
      <c r="F103" s="22" t="s">
        <v>308</v>
      </c>
      <c r="G103" s="21" t="s">
        <v>309</v>
      </c>
      <c r="H103" s="9"/>
      <c r="I103" s="9"/>
      <c r="J103" s="9"/>
      <c r="K103" s="9"/>
      <c r="L103" s="9"/>
      <c r="M103" s="9"/>
      <c r="N103" s="9"/>
      <c r="O103" s="7">
        <v>10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11"/>
      <c r="AR103" s="11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</row>
    <row r="104" spans="1:44" s="7" customFormat="1" ht="13.5" customHeight="1">
      <c r="A104" s="12"/>
      <c r="B104" s="10">
        <f t="shared" si="2"/>
        <v>1</v>
      </c>
      <c r="C104" s="10">
        <f t="shared" si="3"/>
        <v>15.7</v>
      </c>
      <c r="D104" s="18" t="s">
        <v>578</v>
      </c>
      <c r="E104" s="18" t="s">
        <v>579</v>
      </c>
      <c r="F104" s="19">
        <v>23743</v>
      </c>
      <c r="G104" s="20" t="s">
        <v>485</v>
      </c>
      <c r="Q104" s="7">
        <v>15.7</v>
      </c>
      <c r="AQ104" s="15"/>
      <c r="AR104" s="15"/>
    </row>
    <row r="105" spans="1:44" s="7" customFormat="1" ht="13.5" customHeight="1">
      <c r="A105" s="12"/>
      <c r="B105" s="10">
        <f t="shared" si="2"/>
        <v>1</v>
      </c>
      <c r="C105" s="10">
        <f t="shared" si="3"/>
        <v>6.3</v>
      </c>
      <c r="D105" s="18" t="s">
        <v>804</v>
      </c>
      <c r="E105" s="18" t="s">
        <v>805</v>
      </c>
      <c r="F105" s="19">
        <v>37622</v>
      </c>
      <c r="G105" s="20" t="s">
        <v>806</v>
      </c>
      <c r="P105" s="7">
        <v>6.3</v>
      </c>
      <c r="AQ105" s="15"/>
      <c r="AR105" s="15"/>
    </row>
    <row r="106" spans="1:44" s="7" customFormat="1" ht="13.5" customHeight="1">
      <c r="A106" s="12"/>
      <c r="B106" s="10">
        <f t="shared" si="2"/>
        <v>1</v>
      </c>
      <c r="C106" s="10">
        <f t="shared" si="3"/>
        <v>15.7</v>
      </c>
      <c r="D106" s="18" t="s">
        <v>702</v>
      </c>
      <c r="E106" s="18" t="s">
        <v>703</v>
      </c>
      <c r="F106" s="19">
        <v>19360</v>
      </c>
      <c r="G106" s="20" t="s">
        <v>485</v>
      </c>
      <c r="Q106" s="7">
        <v>15.7</v>
      </c>
      <c r="AQ106" s="15"/>
      <c r="AR106" s="15"/>
    </row>
    <row r="107" spans="1:44" s="7" customFormat="1" ht="13.5" customHeight="1">
      <c r="A107" s="12"/>
      <c r="B107" s="10">
        <f t="shared" si="2"/>
        <v>1</v>
      </c>
      <c r="C107" s="10">
        <f t="shared" si="3"/>
        <v>10</v>
      </c>
      <c r="D107" s="1" t="s">
        <v>1604</v>
      </c>
      <c r="E107" s="1" t="s">
        <v>1062</v>
      </c>
      <c r="F107" s="1">
        <v>1955</v>
      </c>
      <c r="G107" s="1" t="s">
        <v>1505</v>
      </c>
      <c r="X107" s="7">
        <v>10</v>
      </c>
      <c r="AQ107" s="15"/>
      <c r="AR107" s="15"/>
    </row>
    <row r="108" spans="1:44" s="7" customFormat="1" ht="13.5" customHeight="1">
      <c r="A108" s="12"/>
      <c r="B108" s="10">
        <f t="shared" si="2"/>
        <v>1</v>
      </c>
      <c r="C108" s="10">
        <f t="shared" si="3"/>
        <v>15.7</v>
      </c>
      <c r="D108" s="18" t="s">
        <v>710</v>
      </c>
      <c r="E108" s="18" t="s">
        <v>711</v>
      </c>
      <c r="F108" s="19">
        <v>20821</v>
      </c>
      <c r="G108" s="20" t="s">
        <v>560</v>
      </c>
      <c r="Q108" s="7">
        <v>15.7</v>
      </c>
      <c r="AQ108" s="15"/>
      <c r="AR108" s="15"/>
    </row>
    <row r="109" spans="1:44" s="7" customFormat="1" ht="13.5" customHeight="1">
      <c r="A109" s="12"/>
      <c r="B109" s="10">
        <f t="shared" si="2"/>
        <v>1</v>
      </c>
      <c r="C109" s="10">
        <f t="shared" si="3"/>
        <v>10</v>
      </c>
      <c r="D109" s="21" t="s">
        <v>222</v>
      </c>
      <c r="E109" s="21" t="s">
        <v>223</v>
      </c>
      <c r="F109" s="22" t="s">
        <v>224</v>
      </c>
      <c r="G109" s="21" t="s">
        <v>216</v>
      </c>
      <c r="O109" s="7">
        <v>10</v>
      </c>
      <c r="AQ109" s="15"/>
      <c r="AR109" s="15"/>
    </row>
    <row r="110" spans="1:44" s="7" customFormat="1" ht="13.5" customHeight="1">
      <c r="A110" s="12"/>
      <c r="B110" s="10">
        <f t="shared" si="2"/>
        <v>1</v>
      </c>
      <c r="C110" s="10">
        <f t="shared" si="3"/>
        <v>10</v>
      </c>
      <c r="D110" s="1" t="s">
        <v>1046</v>
      </c>
      <c r="E110" s="1" t="s">
        <v>332</v>
      </c>
      <c r="F110" s="1">
        <v>1974</v>
      </c>
      <c r="G110" s="1"/>
      <c r="I110" s="7">
        <v>10</v>
      </c>
      <c r="AQ110" s="15"/>
      <c r="AR110" s="15"/>
    </row>
    <row r="111" spans="1:44" s="7" customFormat="1" ht="13.5" customHeight="1">
      <c r="A111" s="12"/>
      <c r="B111" s="10">
        <f t="shared" si="2"/>
        <v>1</v>
      </c>
      <c r="C111" s="10">
        <f t="shared" si="3"/>
        <v>5</v>
      </c>
      <c r="D111" s="1" t="s">
        <v>1835</v>
      </c>
      <c r="E111" s="1" t="s">
        <v>1044</v>
      </c>
      <c r="F111" s="32">
        <v>1995</v>
      </c>
      <c r="G111" s="1" t="s">
        <v>1836</v>
      </c>
      <c r="AF111" s="7">
        <v>5</v>
      </c>
      <c r="AQ111" s="15"/>
      <c r="AR111" s="15"/>
    </row>
    <row r="112" spans="1:44" s="7" customFormat="1" ht="13.5" customHeight="1">
      <c r="A112" s="12"/>
      <c r="B112" s="10">
        <f t="shared" si="2"/>
        <v>1</v>
      </c>
      <c r="C112" s="10">
        <f t="shared" si="3"/>
        <v>10</v>
      </c>
      <c r="D112" s="36" t="s">
        <v>2008</v>
      </c>
      <c r="E112" s="1" t="s">
        <v>1984</v>
      </c>
      <c r="F112" s="27">
        <v>1969</v>
      </c>
      <c r="G112" s="27" t="s">
        <v>88</v>
      </c>
      <c r="K112" s="7">
        <v>10</v>
      </c>
      <c r="AQ112" s="15"/>
      <c r="AR112" s="15"/>
    </row>
    <row r="113" spans="1:44" s="7" customFormat="1" ht="13.5" customHeight="1">
      <c r="A113" s="12"/>
      <c r="B113" s="10">
        <f t="shared" si="2"/>
        <v>1</v>
      </c>
      <c r="C113" s="10">
        <f t="shared" si="3"/>
        <v>6.3</v>
      </c>
      <c r="D113" s="18" t="s">
        <v>768</v>
      </c>
      <c r="E113" s="18" t="s">
        <v>769</v>
      </c>
      <c r="F113" s="19">
        <v>31778</v>
      </c>
      <c r="G113" s="20"/>
      <c r="P113" s="7">
        <v>6.3</v>
      </c>
      <c r="AQ113" s="15"/>
      <c r="AR113" s="15"/>
    </row>
    <row r="114" spans="1:44" s="7" customFormat="1" ht="13.5" customHeight="1">
      <c r="A114" s="12"/>
      <c r="B114" s="10">
        <f t="shared" si="2"/>
        <v>1</v>
      </c>
      <c r="C114" s="10">
        <f t="shared" si="3"/>
        <v>5</v>
      </c>
      <c r="D114" s="1" t="s">
        <v>1223</v>
      </c>
      <c r="E114" s="1" t="s">
        <v>1224</v>
      </c>
      <c r="F114" s="1">
        <v>1954</v>
      </c>
      <c r="G114" s="1" t="s">
        <v>456</v>
      </c>
      <c r="H114" s="7">
        <v>5</v>
      </c>
      <c r="AQ114" s="15"/>
      <c r="AR114" s="15"/>
    </row>
    <row r="115" spans="1:44" s="7" customFormat="1" ht="13.5" customHeight="1">
      <c r="A115" s="12"/>
      <c r="B115" s="10">
        <f t="shared" si="2"/>
        <v>1</v>
      </c>
      <c r="C115" s="10">
        <f t="shared" si="3"/>
        <v>10</v>
      </c>
      <c r="D115" s="17" t="s">
        <v>1271</v>
      </c>
      <c r="E115" s="17" t="s">
        <v>177</v>
      </c>
      <c r="F115" s="14">
        <v>1972</v>
      </c>
      <c r="G115" s="14"/>
      <c r="S115" s="7">
        <v>10</v>
      </c>
      <c r="AQ115" s="15"/>
      <c r="AR115" s="15"/>
    </row>
    <row r="116" spans="1:44" s="7" customFormat="1" ht="13.5" customHeight="1">
      <c r="A116" s="12"/>
      <c r="B116" s="10">
        <f t="shared" si="2"/>
        <v>1</v>
      </c>
      <c r="C116" s="10">
        <f t="shared" si="3"/>
        <v>8</v>
      </c>
      <c r="D116" s="31" t="s">
        <v>1742</v>
      </c>
      <c r="E116" s="31" t="s">
        <v>1743</v>
      </c>
      <c r="F116" s="31">
        <v>1962</v>
      </c>
      <c r="G116" s="31" t="s">
        <v>380</v>
      </c>
      <c r="AA116" s="7">
        <v>8</v>
      </c>
      <c r="AQ116" s="15"/>
      <c r="AR116" s="15"/>
    </row>
    <row r="117" spans="1:44" s="7" customFormat="1" ht="13.5" customHeight="1">
      <c r="A117" s="12"/>
      <c r="B117" s="10">
        <f t="shared" si="2"/>
        <v>1</v>
      </c>
      <c r="C117" s="10">
        <f t="shared" si="3"/>
        <v>10</v>
      </c>
      <c r="D117" s="28" t="s">
        <v>1945</v>
      </c>
      <c r="E117" s="28" t="s">
        <v>1422</v>
      </c>
      <c r="F117" s="28">
        <v>1983</v>
      </c>
      <c r="G117" s="28" t="s">
        <v>1937</v>
      </c>
      <c r="AK117" s="7">
        <v>10</v>
      </c>
      <c r="AQ117" s="15"/>
      <c r="AR117" s="15"/>
    </row>
    <row r="118" spans="1:44" s="7" customFormat="1" ht="13.5" customHeight="1">
      <c r="A118" s="12"/>
      <c r="B118" s="10">
        <f t="shared" si="2"/>
        <v>1</v>
      </c>
      <c r="C118" s="10">
        <f t="shared" si="3"/>
        <v>5</v>
      </c>
      <c r="D118" s="1" t="s">
        <v>1249</v>
      </c>
      <c r="E118" s="1" t="s">
        <v>1250</v>
      </c>
      <c r="F118" s="1">
        <v>1967</v>
      </c>
      <c r="G118" s="1"/>
      <c r="H118" s="7">
        <v>5</v>
      </c>
      <c r="AQ118" s="15"/>
      <c r="AR118" s="15"/>
    </row>
    <row r="119" spans="1:44" s="7" customFormat="1" ht="13.5" customHeight="1">
      <c r="A119" s="12"/>
      <c r="B119" s="10">
        <f t="shared" si="2"/>
        <v>1</v>
      </c>
      <c r="C119" s="10">
        <f t="shared" si="3"/>
        <v>8</v>
      </c>
      <c r="D119" s="31" t="s">
        <v>1771</v>
      </c>
      <c r="E119" s="31" t="s">
        <v>1772</v>
      </c>
      <c r="F119" s="31">
        <v>1976</v>
      </c>
      <c r="G119" s="31" t="s">
        <v>1770</v>
      </c>
      <c r="S119" s="9"/>
      <c r="AA119" s="7">
        <v>8</v>
      </c>
      <c r="AQ119" s="15"/>
      <c r="AR119" s="15"/>
    </row>
    <row r="120" spans="1:44" s="7" customFormat="1" ht="13.5" customHeight="1">
      <c r="A120" s="12"/>
      <c r="B120" s="10">
        <f t="shared" si="2"/>
        <v>1</v>
      </c>
      <c r="C120" s="10">
        <f t="shared" si="3"/>
        <v>6.3</v>
      </c>
      <c r="D120" s="18" t="s">
        <v>766</v>
      </c>
      <c r="E120" s="18" t="s">
        <v>767</v>
      </c>
      <c r="F120" s="19">
        <v>32143</v>
      </c>
      <c r="G120" s="20"/>
      <c r="P120" s="7">
        <v>6.3</v>
      </c>
      <c r="AQ120" s="15"/>
      <c r="AR120" s="15"/>
    </row>
    <row r="121" spans="1:44" s="7" customFormat="1" ht="13.5" customHeight="1">
      <c r="A121" s="12"/>
      <c r="B121" s="10">
        <f t="shared" si="2"/>
        <v>1</v>
      </c>
      <c r="C121" s="10">
        <f t="shared" si="3"/>
        <v>5</v>
      </c>
      <c r="D121" s="1" t="s">
        <v>1841</v>
      </c>
      <c r="E121" s="1" t="s">
        <v>1842</v>
      </c>
      <c r="F121" s="32">
        <v>1981</v>
      </c>
      <c r="G121" s="1" t="s">
        <v>1843</v>
      </c>
      <c r="AF121" s="7">
        <v>5</v>
      </c>
      <c r="AQ121" s="15"/>
      <c r="AR121" s="15"/>
    </row>
    <row r="122" spans="1:44" s="7" customFormat="1" ht="13.5" customHeight="1">
      <c r="A122" s="12"/>
      <c r="B122" s="10">
        <f t="shared" si="2"/>
        <v>1</v>
      </c>
      <c r="C122" s="10">
        <f t="shared" si="3"/>
        <v>10</v>
      </c>
      <c r="D122" s="1" t="s">
        <v>1019</v>
      </c>
      <c r="E122" s="1" t="s">
        <v>1020</v>
      </c>
      <c r="F122" s="1">
        <v>1975</v>
      </c>
      <c r="G122" s="1" t="s">
        <v>986</v>
      </c>
      <c r="I122" s="7">
        <v>10</v>
      </c>
      <c r="AQ122" s="15"/>
      <c r="AR122" s="15"/>
    </row>
    <row r="123" spans="1:44" s="7" customFormat="1" ht="13.5" customHeight="1">
      <c r="A123" s="12"/>
      <c r="B123" s="10">
        <f t="shared" si="2"/>
        <v>1</v>
      </c>
      <c r="C123" s="10">
        <f t="shared" si="3"/>
        <v>14</v>
      </c>
      <c r="D123" s="28" t="s">
        <v>1803</v>
      </c>
      <c r="E123" s="28" t="s">
        <v>1152</v>
      </c>
      <c r="F123" s="1">
        <v>1989</v>
      </c>
      <c r="G123" s="28"/>
      <c r="AD123" s="7">
        <v>14</v>
      </c>
      <c r="AQ123" s="15"/>
      <c r="AR123" s="15"/>
    </row>
    <row r="124" spans="1:44" s="7" customFormat="1" ht="13.5" customHeight="1">
      <c r="A124" s="12"/>
      <c r="B124" s="10">
        <f t="shared" si="2"/>
        <v>1</v>
      </c>
      <c r="C124" s="10">
        <f t="shared" si="3"/>
        <v>10</v>
      </c>
      <c r="D124" s="1" t="s">
        <v>1608</v>
      </c>
      <c r="E124" s="1" t="s">
        <v>1609</v>
      </c>
      <c r="F124" s="1">
        <v>1958</v>
      </c>
      <c r="G124" s="1"/>
      <c r="X124" s="7">
        <v>10</v>
      </c>
      <c r="AQ124" s="15"/>
      <c r="AR124" s="15"/>
    </row>
    <row r="125" spans="1:44" s="7" customFormat="1" ht="13.5" customHeight="1">
      <c r="A125" s="12"/>
      <c r="B125" s="10">
        <f t="shared" si="2"/>
        <v>1</v>
      </c>
      <c r="C125" s="10">
        <f t="shared" si="3"/>
        <v>6.3</v>
      </c>
      <c r="D125" s="18" t="s">
        <v>846</v>
      </c>
      <c r="E125" s="18" t="s">
        <v>796</v>
      </c>
      <c r="F125" s="19">
        <v>32874</v>
      </c>
      <c r="G125" s="20"/>
      <c r="P125" s="7">
        <v>6.3</v>
      </c>
      <c r="AQ125" s="15"/>
      <c r="AR125" s="15"/>
    </row>
    <row r="126" spans="1:44" s="7" customFormat="1" ht="13.5" customHeight="1">
      <c r="A126" s="12"/>
      <c r="B126" s="10">
        <f t="shared" si="2"/>
        <v>1</v>
      </c>
      <c r="C126" s="10">
        <f t="shared" si="3"/>
        <v>6.3</v>
      </c>
      <c r="D126" s="18" t="s">
        <v>590</v>
      </c>
      <c r="E126" s="18" t="s">
        <v>796</v>
      </c>
      <c r="F126" s="19">
        <v>28491</v>
      </c>
      <c r="G126" s="20"/>
      <c r="P126" s="7">
        <v>6.3</v>
      </c>
      <c r="AQ126" s="15"/>
      <c r="AR126" s="15"/>
    </row>
    <row r="127" spans="1:44" s="7" customFormat="1" ht="13.5" customHeight="1">
      <c r="A127" s="12"/>
      <c r="B127" s="10">
        <f t="shared" si="2"/>
        <v>1</v>
      </c>
      <c r="C127" s="10">
        <f t="shared" si="3"/>
        <v>10</v>
      </c>
      <c r="D127" s="1" t="s">
        <v>1404</v>
      </c>
      <c r="E127" s="28" t="s">
        <v>1405</v>
      </c>
      <c r="F127" s="28">
        <v>1979</v>
      </c>
      <c r="G127" s="28" t="s">
        <v>1406</v>
      </c>
      <c r="U127" s="7">
        <v>10</v>
      </c>
      <c r="AQ127" s="15"/>
      <c r="AR127" s="15"/>
    </row>
    <row r="128" spans="1:44" s="7" customFormat="1" ht="13.5" customHeight="1">
      <c r="A128" s="12"/>
      <c r="B128" s="10">
        <f t="shared" si="2"/>
        <v>1</v>
      </c>
      <c r="C128" s="10">
        <f t="shared" si="3"/>
        <v>5</v>
      </c>
      <c r="D128" s="1" t="s">
        <v>1234</v>
      </c>
      <c r="E128" s="1" t="s">
        <v>1235</v>
      </c>
      <c r="F128" s="1">
        <v>1988</v>
      </c>
      <c r="G128" s="1"/>
      <c r="H128" s="7">
        <v>5</v>
      </c>
      <c r="AQ128" s="15"/>
      <c r="AR128" s="15"/>
    </row>
    <row r="129" spans="1:44" s="7" customFormat="1" ht="13.5" customHeight="1">
      <c r="A129" s="12"/>
      <c r="B129" s="10">
        <f t="shared" si="2"/>
        <v>1</v>
      </c>
      <c r="C129" s="10">
        <f t="shared" si="3"/>
        <v>6.3</v>
      </c>
      <c r="D129" s="18" t="s">
        <v>881</v>
      </c>
      <c r="E129" s="18" t="s">
        <v>745</v>
      </c>
      <c r="F129" s="19">
        <v>36526</v>
      </c>
      <c r="G129" s="20" t="s">
        <v>834</v>
      </c>
      <c r="P129" s="7">
        <v>6.3</v>
      </c>
      <c r="AQ129" s="15"/>
      <c r="AR129" s="15"/>
    </row>
    <row r="130" spans="1:44" s="7" customFormat="1" ht="13.5" customHeight="1">
      <c r="A130" s="12"/>
      <c r="B130" s="10">
        <f aca="true" t="shared" si="4" ref="B130:B193">(COUNT(H130:BT130))</f>
        <v>1</v>
      </c>
      <c r="C130" s="10">
        <f aca="true" t="shared" si="5" ref="C130:C193">SUM(H130:BT130)</f>
        <v>10</v>
      </c>
      <c r="D130" s="1" t="s">
        <v>1565</v>
      </c>
      <c r="E130" s="1" t="s">
        <v>365</v>
      </c>
      <c r="F130" s="1">
        <v>1964</v>
      </c>
      <c r="G130" s="1"/>
      <c r="X130" s="7">
        <v>10</v>
      </c>
      <c r="AQ130" s="15"/>
      <c r="AR130" s="15"/>
    </row>
    <row r="131" spans="1:44" s="7" customFormat="1" ht="13.5" customHeight="1">
      <c r="A131" s="12"/>
      <c r="B131" s="10">
        <f t="shared" si="4"/>
        <v>1</v>
      </c>
      <c r="C131" s="10">
        <f t="shared" si="5"/>
        <v>10</v>
      </c>
      <c r="D131" s="1" t="s">
        <v>1652</v>
      </c>
      <c r="E131" s="1" t="s">
        <v>1237</v>
      </c>
      <c r="F131" s="1">
        <v>1991</v>
      </c>
      <c r="G131" s="1"/>
      <c r="Y131" s="7">
        <v>10</v>
      </c>
      <c r="AQ131" s="15"/>
      <c r="AR131" s="15"/>
    </row>
    <row r="132" spans="1:44" s="7" customFormat="1" ht="13.5" customHeight="1">
      <c r="A132" s="12"/>
      <c r="B132" s="10">
        <f t="shared" si="4"/>
        <v>1</v>
      </c>
      <c r="C132" s="10">
        <f t="shared" si="5"/>
        <v>5</v>
      </c>
      <c r="D132" s="1" t="s">
        <v>1184</v>
      </c>
      <c r="E132" s="1" t="s">
        <v>1185</v>
      </c>
      <c r="F132" s="1">
        <v>1985</v>
      </c>
      <c r="G132" s="1"/>
      <c r="H132" s="7">
        <v>5</v>
      </c>
      <c r="AQ132" s="15"/>
      <c r="AR132" s="15"/>
    </row>
    <row r="133" spans="1:44" s="7" customFormat="1" ht="13.5" customHeight="1">
      <c r="A133" s="12"/>
      <c r="B133" s="10">
        <f t="shared" si="4"/>
        <v>1</v>
      </c>
      <c r="C133" s="10">
        <f t="shared" si="5"/>
        <v>15.7</v>
      </c>
      <c r="D133" s="18" t="s">
        <v>611</v>
      </c>
      <c r="E133" s="18" t="s">
        <v>593</v>
      </c>
      <c r="F133" s="19">
        <v>25934</v>
      </c>
      <c r="G133" s="20"/>
      <c r="Q133" s="7">
        <v>15.7</v>
      </c>
      <c r="AQ133" s="15"/>
      <c r="AR133" s="15"/>
    </row>
    <row r="134" spans="1:44" s="7" customFormat="1" ht="13.5" customHeight="1">
      <c r="A134" s="12"/>
      <c r="B134" s="10">
        <f t="shared" si="4"/>
        <v>1</v>
      </c>
      <c r="C134" s="10">
        <f t="shared" si="5"/>
        <v>6.3</v>
      </c>
      <c r="D134" s="18" t="s">
        <v>802</v>
      </c>
      <c r="E134" s="18" t="s">
        <v>803</v>
      </c>
      <c r="F134" s="19">
        <v>27760</v>
      </c>
      <c r="G134" s="20"/>
      <c r="P134" s="7">
        <v>6.3</v>
      </c>
      <c r="AQ134" s="15"/>
      <c r="AR134" s="15"/>
    </row>
    <row r="135" spans="1:44" s="7" customFormat="1" ht="13.5" customHeight="1">
      <c r="A135" s="12"/>
      <c r="B135" s="10">
        <f t="shared" si="4"/>
        <v>1</v>
      </c>
      <c r="C135" s="10">
        <f t="shared" si="5"/>
        <v>10</v>
      </c>
      <c r="D135" s="1" t="s">
        <v>1032</v>
      </c>
      <c r="E135" s="1" t="s">
        <v>1033</v>
      </c>
      <c r="F135" s="1">
        <v>1976</v>
      </c>
      <c r="G135" s="1" t="s">
        <v>986</v>
      </c>
      <c r="I135" s="7">
        <v>10</v>
      </c>
      <c r="AQ135" s="15"/>
      <c r="AR135" s="15"/>
    </row>
    <row r="136" spans="1:44" s="7" customFormat="1" ht="13.5" customHeight="1">
      <c r="A136" s="12"/>
      <c r="B136" s="10">
        <f t="shared" si="4"/>
        <v>1</v>
      </c>
      <c r="C136" s="10">
        <f t="shared" si="5"/>
        <v>10</v>
      </c>
      <c r="D136" s="1" t="s">
        <v>1053</v>
      </c>
      <c r="E136" s="1" t="s">
        <v>316</v>
      </c>
      <c r="F136" s="1">
        <v>1970</v>
      </c>
      <c r="G136" s="1"/>
      <c r="I136" s="7">
        <v>10</v>
      </c>
      <c r="AQ136" s="15"/>
      <c r="AR136" s="15"/>
    </row>
    <row r="137" spans="1:44" s="7" customFormat="1" ht="13.5" customHeight="1">
      <c r="A137" s="12"/>
      <c r="B137" s="10">
        <f t="shared" si="4"/>
        <v>1</v>
      </c>
      <c r="C137" s="10">
        <f t="shared" si="5"/>
        <v>10</v>
      </c>
      <c r="D137" s="21" t="s">
        <v>478</v>
      </c>
      <c r="E137" s="21" t="s">
        <v>437</v>
      </c>
      <c r="F137" s="22" t="s">
        <v>479</v>
      </c>
      <c r="G137" s="21"/>
      <c r="O137" s="7">
        <v>10</v>
      </c>
      <c r="AQ137" s="15"/>
      <c r="AR137" s="15"/>
    </row>
    <row r="138" spans="1:44" s="7" customFormat="1" ht="13.5" customHeight="1">
      <c r="A138" s="12"/>
      <c r="B138" s="10">
        <f t="shared" si="4"/>
        <v>1</v>
      </c>
      <c r="C138" s="10">
        <f t="shared" si="5"/>
        <v>10</v>
      </c>
      <c r="D138" s="21" t="s">
        <v>225</v>
      </c>
      <c r="E138" s="21" t="s">
        <v>226</v>
      </c>
      <c r="F138" s="22" t="s">
        <v>227</v>
      </c>
      <c r="G138" s="21" t="s">
        <v>216</v>
      </c>
      <c r="O138" s="7">
        <v>10</v>
      </c>
      <c r="AQ138" s="15"/>
      <c r="AR138" s="15"/>
    </row>
    <row r="139" spans="1:44" s="7" customFormat="1" ht="13.5" customHeight="1">
      <c r="A139" s="12"/>
      <c r="B139" s="10">
        <f t="shared" si="4"/>
        <v>1</v>
      </c>
      <c r="C139" s="10">
        <f t="shared" si="5"/>
        <v>10</v>
      </c>
      <c r="D139" s="21" t="s">
        <v>228</v>
      </c>
      <c r="E139" s="21" t="s">
        <v>229</v>
      </c>
      <c r="F139" s="22" t="s">
        <v>230</v>
      </c>
      <c r="G139" s="21" t="s">
        <v>216</v>
      </c>
      <c r="O139" s="7">
        <v>10</v>
      </c>
      <c r="AQ139" s="15"/>
      <c r="AR139" s="15"/>
    </row>
    <row r="140" spans="1:70" s="7" customFormat="1" ht="13.5" customHeight="1">
      <c r="A140" s="12"/>
      <c r="B140" s="10">
        <f t="shared" si="4"/>
        <v>1</v>
      </c>
      <c r="C140" s="10">
        <f t="shared" si="5"/>
        <v>10</v>
      </c>
      <c r="D140" s="21" t="s">
        <v>344</v>
      </c>
      <c r="E140" s="21" t="s">
        <v>345</v>
      </c>
      <c r="F140" s="22" t="s">
        <v>346</v>
      </c>
      <c r="G140" s="21" t="s">
        <v>347</v>
      </c>
      <c r="H140" s="9"/>
      <c r="I140" s="9"/>
      <c r="J140" s="9"/>
      <c r="K140" s="9"/>
      <c r="L140" s="9"/>
      <c r="M140" s="9"/>
      <c r="N140" s="9"/>
      <c r="O140" s="7">
        <v>10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11"/>
      <c r="AR140" s="11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</row>
    <row r="141" spans="1:44" s="7" customFormat="1" ht="13.5" customHeight="1">
      <c r="A141" s="12"/>
      <c r="B141" s="10">
        <f t="shared" si="4"/>
        <v>2</v>
      </c>
      <c r="C141" s="10">
        <f t="shared" si="5"/>
        <v>15</v>
      </c>
      <c r="D141" s="21" t="s">
        <v>377</v>
      </c>
      <c r="E141" s="21" t="s">
        <v>378</v>
      </c>
      <c r="F141" s="22" t="s">
        <v>379</v>
      </c>
      <c r="G141" s="21" t="s">
        <v>380</v>
      </c>
      <c r="H141" s="7">
        <v>5</v>
      </c>
      <c r="O141" s="7">
        <v>10</v>
      </c>
      <c r="AQ141" s="15"/>
      <c r="AR141" s="15"/>
    </row>
    <row r="142" spans="1:44" s="7" customFormat="1" ht="13.5" customHeight="1">
      <c r="A142" s="12"/>
      <c r="B142" s="10">
        <f t="shared" si="4"/>
        <v>1</v>
      </c>
      <c r="C142" s="10">
        <f t="shared" si="5"/>
        <v>10</v>
      </c>
      <c r="D142" s="1" t="s">
        <v>1427</v>
      </c>
      <c r="E142" s="28" t="s">
        <v>1428</v>
      </c>
      <c r="F142" s="28">
        <v>1971</v>
      </c>
      <c r="G142" s="28" t="s">
        <v>170</v>
      </c>
      <c r="U142" s="7">
        <v>10</v>
      </c>
      <c r="AQ142" s="15"/>
      <c r="AR142" s="15"/>
    </row>
    <row r="143" spans="1:44" s="7" customFormat="1" ht="13.5" customHeight="1">
      <c r="A143" s="12"/>
      <c r="B143" s="10">
        <f t="shared" si="4"/>
        <v>1</v>
      </c>
      <c r="C143" s="10">
        <f t="shared" si="5"/>
        <v>15.7</v>
      </c>
      <c r="D143" s="18" t="s">
        <v>656</v>
      </c>
      <c r="E143" s="18" t="s">
        <v>657</v>
      </c>
      <c r="F143" s="19">
        <v>23377</v>
      </c>
      <c r="G143" s="20"/>
      <c r="Q143" s="7">
        <v>15.7</v>
      </c>
      <c r="AQ143" s="15"/>
      <c r="AR143" s="15"/>
    </row>
    <row r="144" spans="1:44" s="7" customFormat="1" ht="13.5" customHeight="1">
      <c r="A144" s="12"/>
      <c r="B144" s="10">
        <f t="shared" si="4"/>
        <v>1</v>
      </c>
      <c r="C144" s="10">
        <f t="shared" si="5"/>
        <v>15.7</v>
      </c>
      <c r="D144" s="18" t="s">
        <v>554</v>
      </c>
      <c r="E144" s="18" t="s">
        <v>555</v>
      </c>
      <c r="F144" s="19">
        <v>27395</v>
      </c>
      <c r="G144" s="20"/>
      <c r="Q144" s="7">
        <v>15.7</v>
      </c>
      <c r="AQ144" s="15"/>
      <c r="AR144" s="15"/>
    </row>
    <row r="145" spans="1:44" s="7" customFormat="1" ht="13.5" customHeight="1">
      <c r="A145" s="12"/>
      <c r="B145" s="10">
        <f t="shared" si="4"/>
        <v>1</v>
      </c>
      <c r="C145" s="10">
        <f t="shared" si="5"/>
        <v>15.7</v>
      </c>
      <c r="D145" s="18" t="s">
        <v>615</v>
      </c>
      <c r="E145" s="18" t="s">
        <v>616</v>
      </c>
      <c r="F145" s="19">
        <v>27030</v>
      </c>
      <c r="G145" s="20"/>
      <c r="Q145" s="7">
        <v>15.7</v>
      </c>
      <c r="AQ145" s="15"/>
      <c r="AR145" s="15"/>
    </row>
    <row r="146" spans="1:44" s="7" customFormat="1" ht="13.5" customHeight="1">
      <c r="A146" s="12"/>
      <c r="B146" s="10">
        <f t="shared" si="4"/>
        <v>1</v>
      </c>
      <c r="C146" s="10">
        <f t="shared" si="5"/>
        <v>15.7</v>
      </c>
      <c r="D146" s="18" t="s">
        <v>626</v>
      </c>
      <c r="E146" s="18" t="s">
        <v>627</v>
      </c>
      <c r="F146" s="19">
        <v>22977</v>
      </c>
      <c r="G146" s="20" t="s">
        <v>485</v>
      </c>
      <c r="Q146" s="7">
        <v>15.7</v>
      </c>
      <c r="AQ146" s="15"/>
      <c r="AR146" s="15"/>
    </row>
    <row r="147" spans="1:44" s="7" customFormat="1" ht="13.5" customHeight="1">
      <c r="A147" s="12"/>
      <c r="B147" s="10">
        <f t="shared" si="4"/>
        <v>1</v>
      </c>
      <c r="C147" s="10">
        <f t="shared" si="5"/>
        <v>6.3</v>
      </c>
      <c r="D147" s="18" t="s">
        <v>782</v>
      </c>
      <c r="E147" s="18" t="s">
        <v>783</v>
      </c>
      <c r="F147" s="19">
        <v>34700</v>
      </c>
      <c r="G147" s="20"/>
      <c r="P147" s="7">
        <v>6.3</v>
      </c>
      <c r="AQ147" s="15"/>
      <c r="AR147" s="15"/>
    </row>
    <row r="148" spans="1:44" s="7" customFormat="1" ht="13.5" customHeight="1">
      <c r="A148" s="12"/>
      <c r="B148" s="10">
        <f t="shared" si="4"/>
        <v>1</v>
      </c>
      <c r="C148" s="10">
        <f t="shared" si="5"/>
        <v>6.3</v>
      </c>
      <c r="D148" s="18" t="s">
        <v>782</v>
      </c>
      <c r="E148" s="18" t="s">
        <v>771</v>
      </c>
      <c r="F148" s="19">
        <v>34700</v>
      </c>
      <c r="G148" s="20"/>
      <c r="P148" s="7">
        <v>6.3</v>
      </c>
      <c r="AQ148" s="15"/>
      <c r="AR148" s="15"/>
    </row>
    <row r="149" spans="1:44" s="7" customFormat="1" ht="13.5" customHeight="1">
      <c r="A149" s="12"/>
      <c r="B149" s="10">
        <f t="shared" si="4"/>
        <v>1</v>
      </c>
      <c r="C149" s="10">
        <f t="shared" si="5"/>
        <v>15.7</v>
      </c>
      <c r="D149" s="18" t="s">
        <v>529</v>
      </c>
      <c r="E149" s="18" t="s">
        <v>530</v>
      </c>
      <c r="F149" s="19">
        <v>28827</v>
      </c>
      <c r="G149" s="20" t="s">
        <v>485</v>
      </c>
      <c r="Q149" s="7">
        <v>15.7</v>
      </c>
      <c r="AQ149" s="15"/>
      <c r="AR149" s="15"/>
    </row>
    <row r="150" spans="1:44" s="7" customFormat="1" ht="13.5" customHeight="1">
      <c r="A150" s="12"/>
      <c r="B150" s="10">
        <f t="shared" si="4"/>
        <v>1</v>
      </c>
      <c r="C150" s="10">
        <f t="shared" si="5"/>
        <v>10</v>
      </c>
      <c r="D150" s="21" t="s">
        <v>446</v>
      </c>
      <c r="E150" s="21" t="s">
        <v>363</v>
      </c>
      <c r="F150" s="22" t="s">
        <v>447</v>
      </c>
      <c r="G150" s="21" t="s">
        <v>448</v>
      </c>
      <c r="O150" s="7">
        <v>10</v>
      </c>
      <c r="AQ150" s="15"/>
      <c r="AR150" s="15"/>
    </row>
    <row r="151" spans="1:44" s="7" customFormat="1" ht="13.5" customHeight="1">
      <c r="A151" s="12"/>
      <c r="B151" s="10">
        <f t="shared" si="4"/>
        <v>1</v>
      </c>
      <c r="C151" s="10">
        <f t="shared" si="5"/>
        <v>6.3</v>
      </c>
      <c r="D151" s="18" t="s">
        <v>886</v>
      </c>
      <c r="E151" s="18" t="s">
        <v>887</v>
      </c>
      <c r="F151" s="19">
        <v>18994</v>
      </c>
      <c r="G151" s="20" t="s">
        <v>888</v>
      </c>
      <c r="P151" s="7">
        <v>6.3</v>
      </c>
      <c r="AQ151" s="15"/>
      <c r="AR151" s="15"/>
    </row>
    <row r="152" spans="1:44" s="7" customFormat="1" ht="13.5" customHeight="1">
      <c r="A152" s="12"/>
      <c r="B152" s="10">
        <f t="shared" si="4"/>
        <v>1</v>
      </c>
      <c r="C152" s="10">
        <f t="shared" si="5"/>
        <v>10</v>
      </c>
      <c r="D152" s="1" t="s">
        <v>1677</v>
      </c>
      <c r="E152" s="1" t="s">
        <v>481</v>
      </c>
      <c r="F152" s="1">
        <v>1965</v>
      </c>
      <c r="G152" s="1" t="s">
        <v>1325</v>
      </c>
      <c r="Y152" s="7">
        <v>10</v>
      </c>
      <c r="AQ152" s="15"/>
      <c r="AR152" s="15"/>
    </row>
    <row r="153" spans="1:44" s="7" customFormat="1" ht="13.5" customHeight="1">
      <c r="A153" s="12"/>
      <c r="B153" s="10">
        <f t="shared" si="4"/>
        <v>1</v>
      </c>
      <c r="C153" s="10">
        <f t="shared" si="5"/>
        <v>6.3</v>
      </c>
      <c r="D153" s="18" t="s">
        <v>871</v>
      </c>
      <c r="E153" s="18" t="s">
        <v>872</v>
      </c>
      <c r="F153" s="19">
        <v>23743</v>
      </c>
      <c r="G153" s="20"/>
      <c r="P153" s="7">
        <v>6.3</v>
      </c>
      <c r="AQ153" s="15"/>
      <c r="AR153" s="15"/>
    </row>
    <row r="154" spans="1:44" s="7" customFormat="1" ht="13.5" customHeight="1">
      <c r="A154" s="12"/>
      <c r="B154" s="10">
        <f t="shared" si="4"/>
        <v>1</v>
      </c>
      <c r="C154" s="10">
        <f t="shared" si="5"/>
        <v>16</v>
      </c>
      <c r="D154" s="31" t="s">
        <v>1787</v>
      </c>
      <c r="E154" s="31" t="s">
        <v>468</v>
      </c>
      <c r="F154" s="31">
        <v>1961</v>
      </c>
      <c r="G154" s="31" t="s">
        <v>1774</v>
      </c>
      <c r="AB154" s="7">
        <v>16</v>
      </c>
      <c r="AQ154" s="15"/>
      <c r="AR154" s="15"/>
    </row>
    <row r="155" spans="1:44" s="7" customFormat="1" ht="13.5" customHeight="1">
      <c r="A155" s="12"/>
      <c r="B155" s="10">
        <f t="shared" si="4"/>
        <v>1</v>
      </c>
      <c r="C155" s="10">
        <f t="shared" si="5"/>
        <v>8</v>
      </c>
      <c r="D155" s="31" t="s">
        <v>1738</v>
      </c>
      <c r="E155" s="31" t="s">
        <v>1626</v>
      </c>
      <c r="F155" s="31">
        <v>1969</v>
      </c>
      <c r="G155" s="31" t="s">
        <v>459</v>
      </c>
      <c r="AA155" s="7">
        <v>8</v>
      </c>
      <c r="AQ155" s="15"/>
      <c r="AR155" s="15"/>
    </row>
    <row r="156" spans="1:44" s="7" customFormat="1" ht="13.5" customHeight="1">
      <c r="A156" s="12"/>
      <c r="B156" s="10">
        <f t="shared" si="4"/>
        <v>1</v>
      </c>
      <c r="C156" s="10">
        <f t="shared" si="5"/>
        <v>6.3</v>
      </c>
      <c r="D156" s="18" t="s">
        <v>844</v>
      </c>
      <c r="E156" s="18" t="s">
        <v>845</v>
      </c>
      <c r="F156" s="19">
        <v>32874</v>
      </c>
      <c r="G156" s="20"/>
      <c r="P156" s="7">
        <v>6.3</v>
      </c>
      <c r="S156" s="9"/>
      <c r="AQ156" s="15"/>
      <c r="AR156" s="15"/>
    </row>
    <row r="157" spans="1:44" s="7" customFormat="1" ht="13.5" customHeight="1">
      <c r="A157" s="12"/>
      <c r="B157" s="10">
        <f t="shared" si="4"/>
        <v>1</v>
      </c>
      <c r="C157" s="10">
        <f t="shared" si="5"/>
        <v>10</v>
      </c>
      <c r="D157" s="1" t="s">
        <v>975</v>
      </c>
      <c r="E157" s="1" t="s">
        <v>335</v>
      </c>
      <c r="F157" s="1">
        <v>1978</v>
      </c>
      <c r="G157" s="1" t="s">
        <v>85</v>
      </c>
      <c r="I157" s="7">
        <v>10</v>
      </c>
      <c r="AQ157" s="15"/>
      <c r="AR157" s="15"/>
    </row>
    <row r="158" spans="1:44" s="7" customFormat="1" ht="13.5" customHeight="1">
      <c r="A158" s="12"/>
      <c r="B158" s="10">
        <f t="shared" si="4"/>
        <v>2</v>
      </c>
      <c r="C158" s="10">
        <f t="shared" si="5"/>
        <v>16.3</v>
      </c>
      <c r="D158" s="18" t="s">
        <v>907</v>
      </c>
      <c r="E158" s="18" t="s">
        <v>908</v>
      </c>
      <c r="F158" s="19">
        <v>18994</v>
      </c>
      <c r="G158" s="20"/>
      <c r="K158" s="7">
        <v>10</v>
      </c>
      <c r="P158" s="7">
        <v>6.3</v>
      </c>
      <c r="AQ158" s="15"/>
      <c r="AR158" s="15"/>
    </row>
    <row r="159" spans="1:70" s="7" customFormat="1" ht="13.5" customHeight="1">
      <c r="A159" s="12"/>
      <c r="B159" s="10">
        <f t="shared" si="4"/>
        <v>1</v>
      </c>
      <c r="C159" s="10">
        <f t="shared" si="5"/>
        <v>10</v>
      </c>
      <c r="D159" s="1" t="s">
        <v>1482</v>
      </c>
      <c r="E159" s="1" t="s">
        <v>226</v>
      </c>
      <c r="F159" s="1">
        <v>1990</v>
      </c>
      <c r="G159" s="1" t="s">
        <v>80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7">
        <v>10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11"/>
      <c r="AR159" s="11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</row>
    <row r="160" spans="1:44" s="7" customFormat="1" ht="13.5" customHeight="1">
      <c r="A160" s="12"/>
      <c r="B160" s="10">
        <f t="shared" si="4"/>
        <v>1</v>
      </c>
      <c r="C160" s="10">
        <f t="shared" si="5"/>
        <v>10</v>
      </c>
      <c r="D160" s="1" t="s">
        <v>1482</v>
      </c>
      <c r="E160" s="1" t="s">
        <v>1055</v>
      </c>
      <c r="F160" s="1">
        <v>1986</v>
      </c>
      <c r="G160" s="1"/>
      <c r="X160" s="7">
        <v>10</v>
      </c>
      <c r="AQ160" s="15"/>
      <c r="AR160" s="15"/>
    </row>
    <row r="161" spans="1:44" s="7" customFormat="1" ht="13.5" customHeight="1">
      <c r="A161" s="12"/>
      <c r="B161" s="10">
        <f t="shared" si="4"/>
        <v>1</v>
      </c>
      <c r="C161" s="10">
        <f t="shared" si="5"/>
        <v>10</v>
      </c>
      <c r="D161" s="1" t="s">
        <v>987</v>
      </c>
      <c r="E161" s="1" t="s">
        <v>988</v>
      </c>
      <c r="F161" s="1">
        <v>1986</v>
      </c>
      <c r="G161" s="1" t="s">
        <v>989</v>
      </c>
      <c r="I161" s="7">
        <v>10</v>
      </c>
      <c r="AQ161" s="15"/>
      <c r="AR161" s="15"/>
    </row>
    <row r="162" spans="1:44" s="7" customFormat="1" ht="13.5" customHeight="1">
      <c r="A162" s="12"/>
      <c r="B162" s="10">
        <f t="shared" si="4"/>
        <v>1</v>
      </c>
      <c r="C162" s="10">
        <f t="shared" si="5"/>
        <v>10</v>
      </c>
      <c r="D162" s="36" t="s">
        <v>1343</v>
      </c>
      <c r="E162" s="1" t="s">
        <v>2007</v>
      </c>
      <c r="F162" s="27">
        <v>1992</v>
      </c>
      <c r="G162" s="27"/>
      <c r="K162" s="7">
        <v>10</v>
      </c>
      <c r="AQ162" s="15"/>
      <c r="AR162" s="15"/>
    </row>
    <row r="163" spans="1:44" s="7" customFormat="1" ht="13.5" customHeight="1">
      <c r="A163" s="12"/>
      <c r="B163" s="10">
        <f t="shared" si="4"/>
        <v>2</v>
      </c>
      <c r="C163" s="10">
        <f t="shared" si="5"/>
        <v>9</v>
      </c>
      <c r="D163" s="27" t="s">
        <v>1343</v>
      </c>
      <c r="E163" s="27" t="s">
        <v>193</v>
      </c>
      <c r="F163" s="27">
        <v>1990</v>
      </c>
      <c r="G163" s="27" t="s">
        <v>80</v>
      </c>
      <c r="R163" s="7">
        <v>5</v>
      </c>
      <c r="T163" s="7">
        <v>4</v>
      </c>
      <c r="AQ163" s="15"/>
      <c r="AR163" s="15"/>
    </row>
    <row r="164" spans="1:44" s="7" customFormat="1" ht="13.5" customHeight="1">
      <c r="A164" s="12"/>
      <c r="B164" s="10">
        <f t="shared" si="4"/>
        <v>1</v>
      </c>
      <c r="C164" s="10">
        <f t="shared" si="5"/>
        <v>10</v>
      </c>
      <c r="D164" s="17" t="s">
        <v>1317</v>
      </c>
      <c r="E164" s="17" t="s">
        <v>1318</v>
      </c>
      <c r="F164" s="14">
        <v>1972</v>
      </c>
      <c r="G164" s="14"/>
      <c r="S164" s="7">
        <v>10</v>
      </c>
      <c r="AQ164" s="15"/>
      <c r="AR164" s="15"/>
    </row>
    <row r="165" spans="1:44" s="7" customFormat="1" ht="13.5" customHeight="1">
      <c r="A165" s="12"/>
      <c r="B165" s="10">
        <f t="shared" si="4"/>
        <v>1</v>
      </c>
      <c r="C165" s="10">
        <f t="shared" si="5"/>
        <v>10</v>
      </c>
      <c r="D165" s="1" t="s">
        <v>1111</v>
      </c>
      <c r="E165" s="1" t="s">
        <v>1069</v>
      </c>
      <c r="F165" s="1">
        <v>1969</v>
      </c>
      <c r="G165" s="1"/>
      <c r="I165" s="7">
        <v>10</v>
      </c>
      <c r="AQ165" s="15"/>
      <c r="AR165" s="15"/>
    </row>
    <row r="166" spans="1:44" s="7" customFormat="1" ht="13.5" customHeight="1">
      <c r="A166" s="12"/>
      <c r="B166" s="10">
        <f t="shared" si="4"/>
        <v>1</v>
      </c>
      <c r="C166" s="10">
        <f t="shared" si="5"/>
        <v>10</v>
      </c>
      <c r="D166" s="1" t="s">
        <v>1026</v>
      </c>
      <c r="E166" s="1" t="s">
        <v>924</v>
      </c>
      <c r="F166" s="1">
        <v>1973</v>
      </c>
      <c r="G166" s="1"/>
      <c r="I166" s="7">
        <v>10</v>
      </c>
      <c r="AQ166" s="15"/>
      <c r="AR166" s="15"/>
    </row>
    <row r="167" spans="1:44" s="7" customFormat="1" ht="13.5" customHeight="1">
      <c r="A167" s="12"/>
      <c r="B167" s="10">
        <f t="shared" si="4"/>
        <v>1</v>
      </c>
      <c r="C167" s="10">
        <f t="shared" si="5"/>
        <v>10</v>
      </c>
      <c r="D167" s="21" t="s">
        <v>421</v>
      </c>
      <c r="E167" s="21" t="s">
        <v>422</v>
      </c>
      <c r="F167" s="22" t="s">
        <v>423</v>
      </c>
      <c r="G167" s="21" t="s">
        <v>424</v>
      </c>
      <c r="O167" s="7">
        <v>10</v>
      </c>
      <c r="AQ167" s="15"/>
      <c r="AR167" s="15"/>
    </row>
    <row r="168" spans="1:44" s="7" customFormat="1" ht="13.5" customHeight="1">
      <c r="A168" s="12"/>
      <c r="B168" s="10">
        <f t="shared" si="4"/>
        <v>1</v>
      </c>
      <c r="C168" s="10">
        <f t="shared" si="5"/>
        <v>5</v>
      </c>
      <c r="D168" s="1" t="s">
        <v>1955</v>
      </c>
      <c r="E168" s="28" t="s">
        <v>1183</v>
      </c>
      <c r="F168" s="28">
        <v>1987</v>
      </c>
      <c r="G168" s="28" t="s">
        <v>80</v>
      </c>
      <c r="AL168" s="7">
        <v>5</v>
      </c>
      <c r="AQ168" s="15"/>
      <c r="AR168" s="15"/>
    </row>
    <row r="169" spans="1:44" s="7" customFormat="1" ht="13.5" customHeight="1">
      <c r="A169" s="12"/>
      <c r="B169" s="10">
        <f t="shared" si="4"/>
        <v>1</v>
      </c>
      <c r="C169" s="10">
        <f t="shared" si="5"/>
        <v>10</v>
      </c>
      <c r="D169" s="1" t="s">
        <v>1498</v>
      </c>
      <c r="E169" s="1" t="s">
        <v>1499</v>
      </c>
      <c r="F169" s="1">
        <v>1994</v>
      </c>
      <c r="G169" s="1" t="s">
        <v>1500</v>
      </c>
      <c r="X169" s="7">
        <v>10</v>
      </c>
      <c r="AQ169" s="15"/>
      <c r="AR169" s="15"/>
    </row>
    <row r="170" spans="1:44" s="7" customFormat="1" ht="13.5" customHeight="1">
      <c r="A170" s="12"/>
      <c r="B170" s="10">
        <f t="shared" si="4"/>
        <v>1</v>
      </c>
      <c r="C170" s="10">
        <f t="shared" si="5"/>
        <v>6.3</v>
      </c>
      <c r="D170" s="18" t="s">
        <v>889</v>
      </c>
      <c r="E170" s="18" t="s">
        <v>492</v>
      </c>
      <c r="F170" s="19">
        <v>30317</v>
      </c>
      <c r="G170" s="20"/>
      <c r="P170" s="7">
        <v>6.3</v>
      </c>
      <c r="AQ170" s="15"/>
      <c r="AR170" s="15"/>
    </row>
    <row r="171" spans="1:44" s="7" customFormat="1" ht="13.5" customHeight="1">
      <c r="A171" s="12"/>
      <c r="B171" s="10">
        <f t="shared" si="4"/>
        <v>1</v>
      </c>
      <c r="C171" s="10">
        <f t="shared" si="5"/>
        <v>6.3</v>
      </c>
      <c r="D171" s="18" t="s">
        <v>784</v>
      </c>
      <c r="E171" s="18" t="s">
        <v>785</v>
      </c>
      <c r="F171" s="19">
        <v>33970</v>
      </c>
      <c r="G171" s="20"/>
      <c r="P171" s="7">
        <v>6.3</v>
      </c>
      <c r="AQ171" s="15"/>
      <c r="AR171" s="15"/>
    </row>
    <row r="172" spans="1:44" s="7" customFormat="1" ht="13.5" customHeight="1">
      <c r="A172" s="12"/>
      <c r="B172" s="10">
        <f t="shared" si="4"/>
        <v>1</v>
      </c>
      <c r="C172" s="10">
        <f t="shared" si="5"/>
        <v>10</v>
      </c>
      <c r="D172" s="1" t="s">
        <v>1550</v>
      </c>
      <c r="E172" s="1" t="s">
        <v>444</v>
      </c>
      <c r="F172" s="1">
        <v>1964</v>
      </c>
      <c r="G172" s="1" t="s">
        <v>170</v>
      </c>
      <c r="X172" s="7">
        <v>10</v>
      </c>
      <c r="AQ172" s="15"/>
      <c r="AR172" s="15"/>
    </row>
    <row r="173" spans="1:44" s="7" customFormat="1" ht="13.5" customHeight="1">
      <c r="A173" s="12"/>
      <c r="B173" s="10">
        <f t="shared" si="4"/>
        <v>1</v>
      </c>
      <c r="C173" s="10">
        <f t="shared" si="5"/>
        <v>6.3</v>
      </c>
      <c r="D173" s="18" t="s">
        <v>814</v>
      </c>
      <c r="E173" s="18" t="s">
        <v>815</v>
      </c>
      <c r="F173" s="19">
        <v>37987</v>
      </c>
      <c r="G173" s="20" t="s">
        <v>604</v>
      </c>
      <c r="P173" s="7">
        <v>6.3</v>
      </c>
      <c r="S173" s="9"/>
      <c r="AQ173" s="15"/>
      <c r="AR173" s="15"/>
    </row>
    <row r="174" spans="1:44" s="7" customFormat="1" ht="13.5" customHeight="1">
      <c r="A174" s="12"/>
      <c r="B174" s="10">
        <f t="shared" si="4"/>
        <v>1</v>
      </c>
      <c r="C174" s="10">
        <f t="shared" si="5"/>
        <v>10</v>
      </c>
      <c r="D174" s="1" t="s">
        <v>1077</v>
      </c>
      <c r="E174" s="1" t="s">
        <v>1078</v>
      </c>
      <c r="F174" s="1">
        <v>1975</v>
      </c>
      <c r="G174" s="1"/>
      <c r="I174" s="7">
        <v>10</v>
      </c>
      <c r="AQ174" s="15"/>
      <c r="AR174" s="15"/>
    </row>
    <row r="175" spans="1:44" s="7" customFormat="1" ht="13.5" customHeight="1">
      <c r="A175" s="12"/>
      <c r="B175" s="10">
        <f t="shared" si="4"/>
        <v>1</v>
      </c>
      <c r="C175" s="10">
        <f t="shared" si="5"/>
        <v>5</v>
      </c>
      <c r="D175" s="1" t="s">
        <v>1204</v>
      </c>
      <c r="E175" s="1" t="s">
        <v>376</v>
      </c>
      <c r="F175" s="1">
        <v>1945</v>
      </c>
      <c r="G175" s="1" t="s">
        <v>986</v>
      </c>
      <c r="H175" s="7">
        <v>5</v>
      </c>
      <c r="AQ175" s="15"/>
      <c r="AR175" s="15"/>
    </row>
    <row r="176" spans="1:44" s="7" customFormat="1" ht="13.5" customHeight="1">
      <c r="A176" s="12"/>
      <c r="B176" s="10">
        <f t="shared" si="4"/>
        <v>1</v>
      </c>
      <c r="C176" s="10">
        <f t="shared" si="5"/>
        <v>5</v>
      </c>
      <c r="D176" s="27" t="s">
        <v>1367</v>
      </c>
      <c r="E176" s="27" t="s">
        <v>1267</v>
      </c>
      <c r="F176" s="27">
        <v>1991</v>
      </c>
      <c r="G176" s="27" t="s">
        <v>1269</v>
      </c>
      <c r="R176" s="7">
        <v>5</v>
      </c>
      <c r="AQ176" s="15"/>
      <c r="AR176" s="15"/>
    </row>
    <row r="177" spans="1:44" s="7" customFormat="1" ht="13.5" customHeight="1">
      <c r="A177" s="12"/>
      <c r="B177" s="10">
        <f t="shared" si="4"/>
        <v>1</v>
      </c>
      <c r="C177" s="10">
        <f t="shared" si="5"/>
        <v>10</v>
      </c>
      <c r="D177" s="1" t="s">
        <v>1653</v>
      </c>
      <c r="E177" s="1" t="s">
        <v>925</v>
      </c>
      <c r="F177" s="1">
        <v>1965</v>
      </c>
      <c r="G177" s="1"/>
      <c r="Y177" s="7">
        <v>10</v>
      </c>
      <c r="AQ177" s="15"/>
      <c r="AR177" s="15"/>
    </row>
    <row r="178" spans="1:44" s="7" customFormat="1" ht="13.5" customHeight="1">
      <c r="A178" s="12"/>
      <c r="B178" s="10">
        <f t="shared" si="4"/>
        <v>1</v>
      </c>
      <c r="C178" s="10">
        <f t="shared" si="5"/>
        <v>5</v>
      </c>
      <c r="D178" s="1" t="s">
        <v>1218</v>
      </c>
      <c r="E178" s="1" t="s">
        <v>282</v>
      </c>
      <c r="F178" s="1">
        <v>1979</v>
      </c>
      <c r="G178" s="1" t="s">
        <v>1219</v>
      </c>
      <c r="H178" s="7">
        <v>5</v>
      </c>
      <c r="AQ178" s="15"/>
      <c r="AR178" s="15"/>
    </row>
    <row r="179" spans="1:44" s="7" customFormat="1" ht="13.5" customHeight="1">
      <c r="A179" s="12"/>
      <c r="B179" s="10">
        <f t="shared" si="4"/>
        <v>1</v>
      </c>
      <c r="C179" s="10">
        <f t="shared" si="5"/>
        <v>10</v>
      </c>
      <c r="D179" s="36" t="s">
        <v>2018</v>
      </c>
      <c r="E179" s="1" t="s">
        <v>2019</v>
      </c>
      <c r="F179" s="27">
        <v>1987</v>
      </c>
      <c r="G179" s="27"/>
      <c r="K179" s="7">
        <v>10</v>
      </c>
      <c r="AQ179" s="15"/>
      <c r="AR179" s="15"/>
    </row>
    <row r="180" spans="1:44" s="7" customFormat="1" ht="13.5" customHeight="1">
      <c r="A180" s="12"/>
      <c r="B180" s="10">
        <f t="shared" si="4"/>
        <v>1</v>
      </c>
      <c r="C180" s="10">
        <f t="shared" si="5"/>
        <v>10</v>
      </c>
      <c r="D180" s="1" t="s">
        <v>1061</v>
      </c>
      <c r="E180" s="1" t="s">
        <v>1062</v>
      </c>
      <c r="F180" s="1">
        <v>1970</v>
      </c>
      <c r="G180" s="1"/>
      <c r="I180" s="7">
        <v>10</v>
      </c>
      <c r="AQ180" s="15"/>
      <c r="AR180" s="15"/>
    </row>
    <row r="181" spans="1:44" s="7" customFormat="1" ht="13.5" customHeight="1">
      <c r="A181" s="12"/>
      <c r="B181" s="10">
        <f t="shared" si="4"/>
        <v>1</v>
      </c>
      <c r="C181" s="10">
        <f t="shared" si="5"/>
        <v>6.3</v>
      </c>
      <c r="D181" s="18" t="s">
        <v>753</v>
      </c>
      <c r="E181" s="18" t="s">
        <v>509</v>
      </c>
      <c r="F181" s="19">
        <v>28856</v>
      </c>
      <c r="G181" s="20"/>
      <c r="P181" s="7">
        <v>6.3</v>
      </c>
      <c r="AQ181" s="15"/>
      <c r="AR181" s="15"/>
    </row>
    <row r="182" spans="1:44" s="7" customFormat="1" ht="13.5" customHeight="1">
      <c r="A182" s="12"/>
      <c r="B182" s="10">
        <f t="shared" si="4"/>
        <v>1</v>
      </c>
      <c r="C182" s="10">
        <f t="shared" si="5"/>
        <v>10</v>
      </c>
      <c r="D182" s="28" t="s">
        <v>1966</v>
      </c>
      <c r="E182" s="28" t="s">
        <v>1967</v>
      </c>
      <c r="F182" s="28">
        <v>1991</v>
      </c>
      <c r="G182" s="28"/>
      <c r="AM182" s="7">
        <v>10</v>
      </c>
      <c r="AQ182" s="15"/>
      <c r="AR182" s="15"/>
    </row>
    <row r="183" spans="1:44" s="7" customFormat="1" ht="13.5" customHeight="1">
      <c r="A183" s="12"/>
      <c r="B183" s="10">
        <f t="shared" si="4"/>
        <v>2</v>
      </c>
      <c r="C183" s="10">
        <f t="shared" si="5"/>
        <v>9</v>
      </c>
      <c r="D183" s="1" t="s">
        <v>1846</v>
      </c>
      <c r="E183" s="1" t="s">
        <v>461</v>
      </c>
      <c r="F183" s="32">
        <v>1980</v>
      </c>
      <c r="G183" s="1" t="s">
        <v>1838</v>
      </c>
      <c r="AF183" s="7">
        <v>5</v>
      </c>
      <c r="AJ183" s="7">
        <v>4</v>
      </c>
      <c r="AQ183" s="15"/>
      <c r="AR183" s="15"/>
    </row>
    <row r="184" spans="1:44" s="7" customFormat="1" ht="13.5" customHeight="1">
      <c r="A184" s="12"/>
      <c r="B184" s="10">
        <f t="shared" si="4"/>
        <v>1</v>
      </c>
      <c r="C184" s="10">
        <f t="shared" si="5"/>
        <v>5</v>
      </c>
      <c r="D184" s="1" t="s">
        <v>1199</v>
      </c>
      <c r="E184" s="1" t="s">
        <v>1200</v>
      </c>
      <c r="F184" s="1">
        <v>1982</v>
      </c>
      <c r="G184" s="1" t="s">
        <v>1189</v>
      </c>
      <c r="H184" s="7">
        <v>5</v>
      </c>
      <c r="AQ184" s="15"/>
      <c r="AR184" s="15"/>
    </row>
    <row r="185" spans="1:44" s="7" customFormat="1" ht="13.5" customHeight="1">
      <c r="A185" s="12"/>
      <c r="B185" s="10">
        <f t="shared" si="4"/>
        <v>1</v>
      </c>
      <c r="C185" s="10">
        <f t="shared" si="5"/>
        <v>5</v>
      </c>
      <c r="D185" s="1" t="s">
        <v>1238</v>
      </c>
      <c r="E185" s="1" t="s">
        <v>442</v>
      </c>
      <c r="F185" s="1">
        <v>1984</v>
      </c>
      <c r="G185" s="1"/>
      <c r="H185" s="7">
        <v>5</v>
      </c>
      <c r="AQ185" s="15"/>
      <c r="AR185" s="15"/>
    </row>
    <row r="186" spans="1:44" s="7" customFormat="1" ht="13.5" customHeight="1">
      <c r="A186" s="12"/>
      <c r="B186" s="10">
        <f t="shared" si="4"/>
        <v>1</v>
      </c>
      <c r="C186" s="10">
        <f t="shared" si="5"/>
        <v>10</v>
      </c>
      <c r="D186" s="1" t="s">
        <v>1572</v>
      </c>
      <c r="E186" s="1" t="s">
        <v>1573</v>
      </c>
      <c r="F186" s="1">
        <v>1970</v>
      </c>
      <c r="G186" s="1"/>
      <c r="X186" s="7">
        <v>10</v>
      </c>
      <c r="AQ186" s="15"/>
      <c r="AR186" s="15"/>
    </row>
    <row r="187" spans="1:44" s="7" customFormat="1" ht="13.5" customHeight="1">
      <c r="A187" s="12"/>
      <c r="B187" s="10">
        <f t="shared" si="4"/>
        <v>1</v>
      </c>
      <c r="C187" s="10">
        <f t="shared" si="5"/>
        <v>10</v>
      </c>
      <c r="D187" s="21" t="s">
        <v>381</v>
      </c>
      <c r="E187" s="21" t="s">
        <v>382</v>
      </c>
      <c r="F187" s="22" t="s">
        <v>383</v>
      </c>
      <c r="G187" s="21" t="s">
        <v>380</v>
      </c>
      <c r="O187" s="7">
        <v>10</v>
      </c>
      <c r="AQ187" s="15"/>
      <c r="AR187" s="15"/>
    </row>
    <row r="188" spans="1:44" s="7" customFormat="1" ht="13.5" customHeight="1">
      <c r="A188" s="12"/>
      <c r="B188" s="10">
        <f t="shared" si="4"/>
        <v>1</v>
      </c>
      <c r="C188" s="10">
        <f t="shared" si="5"/>
        <v>10</v>
      </c>
      <c r="D188" s="1" t="s">
        <v>1074</v>
      </c>
      <c r="E188" s="1" t="s">
        <v>968</v>
      </c>
      <c r="F188" s="1">
        <v>1972</v>
      </c>
      <c r="G188" s="1" t="s">
        <v>1075</v>
      </c>
      <c r="I188" s="7">
        <v>10</v>
      </c>
      <c r="AQ188" s="15"/>
      <c r="AR188" s="15"/>
    </row>
    <row r="189" spans="1:44" s="7" customFormat="1" ht="13.5" customHeight="1">
      <c r="A189" s="12"/>
      <c r="B189" s="10">
        <f t="shared" si="4"/>
        <v>1</v>
      </c>
      <c r="C189" s="10">
        <f t="shared" si="5"/>
        <v>10</v>
      </c>
      <c r="D189" s="1" t="s">
        <v>1074</v>
      </c>
      <c r="E189" s="1" t="s">
        <v>250</v>
      </c>
      <c r="F189" s="1">
        <v>1953</v>
      </c>
      <c r="G189" s="1"/>
      <c r="I189" s="7">
        <v>10</v>
      </c>
      <c r="AQ189" s="15"/>
      <c r="AR189" s="15"/>
    </row>
    <row r="190" spans="1:44" s="7" customFormat="1" ht="13.5" customHeight="1">
      <c r="A190" s="12"/>
      <c r="B190" s="10">
        <f t="shared" si="4"/>
        <v>1</v>
      </c>
      <c r="C190" s="10">
        <f t="shared" si="5"/>
        <v>10</v>
      </c>
      <c r="D190" s="21" t="s">
        <v>406</v>
      </c>
      <c r="E190" s="21" t="s">
        <v>404</v>
      </c>
      <c r="F190" s="22" t="s">
        <v>407</v>
      </c>
      <c r="G190" s="21" t="s">
        <v>408</v>
      </c>
      <c r="O190" s="7">
        <v>10</v>
      </c>
      <c r="AQ190" s="15"/>
      <c r="AR190" s="15"/>
    </row>
    <row r="191" spans="1:44" s="7" customFormat="1" ht="13.5" customHeight="1">
      <c r="A191" s="12"/>
      <c r="B191" s="10">
        <f t="shared" si="4"/>
        <v>1</v>
      </c>
      <c r="C191" s="10">
        <f t="shared" si="5"/>
        <v>5</v>
      </c>
      <c r="D191" s="21" t="s">
        <v>132</v>
      </c>
      <c r="E191" s="1" t="s">
        <v>134</v>
      </c>
      <c r="F191" s="21">
        <v>1995</v>
      </c>
      <c r="G191" s="21" t="s">
        <v>133</v>
      </c>
      <c r="M191" s="7">
        <v>5</v>
      </c>
      <c r="AQ191" s="15"/>
      <c r="AR191" s="15"/>
    </row>
    <row r="192" spans="1:44" s="7" customFormat="1" ht="13.5" customHeight="1">
      <c r="A192" s="12"/>
      <c r="B192" s="10">
        <f t="shared" si="4"/>
        <v>1</v>
      </c>
      <c r="C192" s="10">
        <f t="shared" si="5"/>
        <v>10</v>
      </c>
      <c r="D192" s="21" t="s">
        <v>285</v>
      </c>
      <c r="E192" s="21" t="s">
        <v>286</v>
      </c>
      <c r="F192" s="22" t="s">
        <v>287</v>
      </c>
      <c r="G192" s="21" t="s">
        <v>288</v>
      </c>
      <c r="O192" s="7">
        <v>10</v>
      </c>
      <c r="AQ192" s="15"/>
      <c r="AR192" s="15"/>
    </row>
    <row r="193" spans="1:44" s="7" customFormat="1" ht="13.5" customHeight="1">
      <c r="A193" s="12"/>
      <c r="B193" s="10">
        <f t="shared" si="4"/>
        <v>1</v>
      </c>
      <c r="C193" s="10">
        <f t="shared" si="5"/>
        <v>5</v>
      </c>
      <c r="D193" s="1" t="s">
        <v>1176</v>
      </c>
      <c r="E193" s="1" t="s">
        <v>1177</v>
      </c>
      <c r="F193" s="1">
        <v>1987</v>
      </c>
      <c r="G193" s="1"/>
      <c r="H193" s="7">
        <v>5</v>
      </c>
      <c r="AQ193" s="15"/>
      <c r="AR193" s="15"/>
    </row>
    <row r="194" spans="1:44" s="7" customFormat="1" ht="13.5" customHeight="1">
      <c r="A194" s="12"/>
      <c r="B194" s="10">
        <f aca="true" t="shared" si="6" ref="B194:B257">(COUNT(H194:BT194))</f>
        <v>1</v>
      </c>
      <c r="C194" s="10">
        <f aca="true" t="shared" si="7" ref="C194:C257">SUM(H194:BT194)</f>
        <v>10</v>
      </c>
      <c r="D194" s="1" t="s">
        <v>1579</v>
      </c>
      <c r="E194" s="1" t="s">
        <v>1580</v>
      </c>
      <c r="F194" s="1">
        <v>1958</v>
      </c>
      <c r="G194" s="1" t="s">
        <v>1581</v>
      </c>
      <c r="X194" s="7">
        <v>10</v>
      </c>
      <c r="AQ194" s="15"/>
      <c r="AR194" s="15"/>
    </row>
    <row r="195" spans="1:44" s="7" customFormat="1" ht="13.5" customHeight="1">
      <c r="A195" s="12"/>
      <c r="B195" s="10">
        <f t="shared" si="6"/>
        <v>1</v>
      </c>
      <c r="C195" s="10">
        <f t="shared" si="7"/>
        <v>10</v>
      </c>
      <c r="D195" s="1" t="s">
        <v>1085</v>
      </c>
      <c r="E195" s="1" t="s">
        <v>1086</v>
      </c>
      <c r="F195" s="1">
        <v>1981</v>
      </c>
      <c r="G195" s="1"/>
      <c r="I195" s="7">
        <v>10</v>
      </c>
      <c r="AQ195" s="15"/>
      <c r="AR195" s="15"/>
    </row>
    <row r="196" spans="1:44" s="7" customFormat="1" ht="13.5" customHeight="1">
      <c r="A196" s="12"/>
      <c r="B196" s="10">
        <f t="shared" si="6"/>
        <v>1</v>
      </c>
      <c r="C196" s="10">
        <f t="shared" si="7"/>
        <v>6.3</v>
      </c>
      <c r="D196" s="18" t="s">
        <v>911</v>
      </c>
      <c r="E196" s="18" t="s">
        <v>912</v>
      </c>
      <c r="F196" s="19">
        <v>37622</v>
      </c>
      <c r="G196" s="20" t="s">
        <v>839</v>
      </c>
      <c r="P196" s="7">
        <v>6.3</v>
      </c>
      <c r="AQ196" s="15"/>
      <c r="AR196" s="15"/>
    </row>
    <row r="197" spans="1:44" s="7" customFormat="1" ht="13.5" customHeight="1">
      <c r="A197" s="12"/>
      <c r="B197" s="10">
        <f t="shared" si="6"/>
        <v>1</v>
      </c>
      <c r="C197" s="10">
        <f t="shared" si="7"/>
        <v>5</v>
      </c>
      <c r="D197" s="27" t="s">
        <v>1340</v>
      </c>
      <c r="E197" s="27" t="s">
        <v>1341</v>
      </c>
      <c r="F197" s="27">
        <v>1977</v>
      </c>
      <c r="G197" s="27" t="s">
        <v>1342</v>
      </c>
      <c r="R197" s="7">
        <v>5</v>
      </c>
      <c r="AQ197" s="15"/>
      <c r="AR197" s="15"/>
    </row>
    <row r="198" spans="1:44" s="7" customFormat="1" ht="13.5" customHeight="1">
      <c r="A198" s="12"/>
      <c r="B198" s="10">
        <f t="shared" si="6"/>
        <v>1</v>
      </c>
      <c r="C198" s="10">
        <f t="shared" si="7"/>
        <v>15.7</v>
      </c>
      <c r="D198" s="18" t="s">
        <v>602</v>
      </c>
      <c r="E198" s="18" t="s">
        <v>603</v>
      </c>
      <c r="F198" s="19">
        <v>24473</v>
      </c>
      <c r="G198" s="20" t="s">
        <v>604</v>
      </c>
      <c r="Q198" s="7">
        <v>15.7</v>
      </c>
      <c r="AQ198" s="15"/>
      <c r="AR198" s="15"/>
    </row>
    <row r="199" spans="1:44" s="7" customFormat="1" ht="13.5" customHeight="1">
      <c r="A199" s="12"/>
      <c r="B199" s="10">
        <f t="shared" si="6"/>
        <v>1</v>
      </c>
      <c r="C199" s="10">
        <f t="shared" si="7"/>
        <v>10</v>
      </c>
      <c r="D199" s="1" t="s">
        <v>1576</v>
      </c>
      <c r="E199" s="1" t="s">
        <v>930</v>
      </c>
      <c r="F199" s="1">
        <v>1962</v>
      </c>
      <c r="G199" s="1" t="s">
        <v>1575</v>
      </c>
      <c r="X199" s="7">
        <v>10</v>
      </c>
      <c r="AQ199" s="15"/>
      <c r="AR199" s="15"/>
    </row>
    <row r="200" spans="1:44" s="7" customFormat="1" ht="13.5" customHeight="1">
      <c r="A200" s="12"/>
      <c r="B200" s="10">
        <f t="shared" si="6"/>
        <v>1</v>
      </c>
      <c r="C200" s="10">
        <f t="shared" si="7"/>
        <v>6.3</v>
      </c>
      <c r="D200" s="18" t="s">
        <v>849</v>
      </c>
      <c r="E200" s="18" t="s">
        <v>850</v>
      </c>
      <c r="F200" s="19">
        <v>30682</v>
      </c>
      <c r="G200" s="20"/>
      <c r="P200" s="7">
        <v>6.3</v>
      </c>
      <c r="AQ200" s="15"/>
      <c r="AR200" s="15"/>
    </row>
    <row r="201" spans="1:44" s="7" customFormat="1" ht="13.5" customHeight="1">
      <c r="A201" s="12"/>
      <c r="B201" s="10">
        <f t="shared" si="6"/>
        <v>1</v>
      </c>
      <c r="C201" s="10">
        <f t="shared" si="7"/>
        <v>10</v>
      </c>
      <c r="D201" s="1" t="s">
        <v>1056</v>
      </c>
      <c r="E201" s="1" t="s">
        <v>1057</v>
      </c>
      <c r="F201" s="1">
        <v>1978</v>
      </c>
      <c r="G201" s="1" t="s">
        <v>1058</v>
      </c>
      <c r="I201" s="7">
        <v>10</v>
      </c>
      <c r="AQ201" s="15"/>
      <c r="AR201" s="15"/>
    </row>
    <row r="202" spans="1:44" s="7" customFormat="1" ht="13.5" customHeight="1">
      <c r="A202" s="12"/>
      <c r="B202" s="10">
        <f t="shared" si="6"/>
        <v>1</v>
      </c>
      <c r="C202" s="10">
        <f t="shared" si="7"/>
        <v>10</v>
      </c>
      <c r="D202" s="21" t="s">
        <v>205</v>
      </c>
      <c r="E202" s="21" t="s">
        <v>206</v>
      </c>
      <c r="F202" s="22" t="s">
        <v>207</v>
      </c>
      <c r="G202" s="21" t="s">
        <v>208</v>
      </c>
      <c r="O202" s="7">
        <v>10</v>
      </c>
      <c r="AQ202" s="15"/>
      <c r="AR202" s="15"/>
    </row>
    <row r="203" spans="1:44" s="7" customFormat="1" ht="13.5" customHeight="1">
      <c r="A203" s="12"/>
      <c r="B203" s="10">
        <f t="shared" si="6"/>
        <v>1</v>
      </c>
      <c r="C203" s="10">
        <f t="shared" si="7"/>
        <v>15.7</v>
      </c>
      <c r="D203" s="18" t="s">
        <v>708</v>
      </c>
      <c r="E203" s="18" t="s">
        <v>709</v>
      </c>
      <c r="F203" s="19">
        <v>22282</v>
      </c>
      <c r="G203" s="20"/>
      <c r="Q203" s="7">
        <v>15.7</v>
      </c>
      <c r="AQ203" s="15"/>
      <c r="AR203" s="15"/>
    </row>
    <row r="204" spans="1:44" s="7" customFormat="1" ht="13.5" customHeight="1">
      <c r="A204" s="12"/>
      <c r="B204" s="10">
        <f t="shared" si="6"/>
        <v>1</v>
      </c>
      <c r="C204" s="10">
        <f t="shared" si="7"/>
        <v>10</v>
      </c>
      <c r="D204" s="1" t="s">
        <v>1059</v>
      </c>
      <c r="E204" s="1" t="s">
        <v>1060</v>
      </c>
      <c r="F204" s="1">
        <v>1967</v>
      </c>
      <c r="G204" s="1"/>
      <c r="I204" s="7">
        <v>10</v>
      </c>
      <c r="AQ204" s="15"/>
      <c r="AR204" s="15"/>
    </row>
    <row r="205" spans="1:44" s="7" customFormat="1" ht="13.5" customHeight="1">
      <c r="A205" s="12"/>
      <c r="B205" s="10">
        <f t="shared" si="6"/>
        <v>1</v>
      </c>
      <c r="C205" s="10">
        <f t="shared" si="7"/>
        <v>10</v>
      </c>
      <c r="D205" s="28" t="s">
        <v>1729</v>
      </c>
      <c r="E205" s="28" t="s">
        <v>90</v>
      </c>
      <c r="F205" s="28">
        <v>1969</v>
      </c>
      <c r="G205" s="28" t="s">
        <v>1686</v>
      </c>
      <c r="Z205" s="7">
        <v>10</v>
      </c>
      <c r="AQ205" s="15"/>
      <c r="AR205" s="15"/>
    </row>
    <row r="206" spans="1:44" s="7" customFormat="1" ht="13.5" customHeight="1">
      <c r="A206" s="12"/>
      <c r="B206" s="10">
        <f t="shared" si="6"/>
        <v>1</v>
      </c>
      <c r="C206" s="10">
        <f t="shared" si="7"/>
        <v>10</v>
      </c>
      <c r="D206" s="1" t="s">
        <v>1521</v>
      </c>
      <c r="E206" s="1" t="s">
        <v>282</v>
      </c>
      <c r="F206" s="1">
        <v>1977</v>
      </c>
      <c r="G206" s="1"/>
      <c r="X206" s="7">
        <v>10</v>
      </c>
      <c r="AQ206" s="15"/>
      <c r="AR206" s="15"/>
    </row>
    <row r="207" spans="1:44" s="7" customFormat="1" ht="13.5" customHeight="1">
      <c r="A207" s="12"/>
      <c r="B207" s="10">
        <f t="shared" si="6"/>
        <v>1</v>
      </c>
      <c r="C207" s="10">
        <f t="shared" si="7"/>
        <v>15.7</v>
      </c>
      <c r="D207" s="18" t="s">
        <v>583</v>
      </c>
      <c r="E207" s="18" t="s">
        <v>584</v>
      </c>
      <c r="F207" s="19">
        <v>24108</v>
      </c>
      <c r="G207" s="20" t="s">
        <v>585</v>
      </c>
      <c r="Q207" s="7">
        <v>15.7</v>
      </c>
      <c r="AQ207" s="15"/>
      <c r="AR207" s="15"/>
    </row>
    <row r="208" spans="1:45" s="7" customFormat="1" ht="13.5" customHeight="1">
      <c r="A208" s="12"/>
      <c r="B208" s="13">
        <f t="shared" si="6"/>
        <v>1</v>
      </c>
      <c r="C208" s="13">
        <f t="shared" si="7"/>
        <v>10</v>
      </c>
      <c r="D208" s="35" t="s">
        <v>1508</v>
      </c>
      <c r="E208" s="35" t="s">
        <v>2060</v>
      </c>
      <c r="F208" s="1">
        <v>1990</v>
      </c>
      <c r="G208" s="35" t="s">
        <v>1416</v>
      </c>
      <c r="AQ208" s="15"/>
      <c r="AR208" s="15"/>
      <c r="AS208" s="7">
        <v>10</v>
      </c>
    </row>
    <row r="209" spans="1:44" s="7" customFormat="1" ht="13.5" customHeight="1">
      <c r="A209" s="12"/>
      <c r="B209" s="13">
        <f t="shared" si="6"/>
        <v>1</v>
      </c>
      <c r="C209" s="13">
        <f t="shared" si="7"/>
        <v>5</v>
      </c>
      <c r="D209" s="35" t="s">
        <v>1508</v>
      </c>
      <c r="E209" s="35" t="s">
        <v>203</v>
      </c>
      <c r="F209" s="1">
        <v>1969</v>
      </c>
      <c r="G209" s="35" t="s">
        <v>507</v>
      </c>
      <c r="AQ209" s="15"/>
      <c r="AR209" s="15">
        <v>5</v>
      </c>
    </row>
    <row r="210" spans="1:44" s="7" customFormat="1" ht="13.5" customHeight="1">
      <c r="A210" s="12"/>
      <c r="B210" s="10">
        <f t="shared" si="6"/>
        <v>1</v>
      </c>
      <c r="C210" s="10">
        <f t="shared" si="7"/>
        <v>4.4</v>
      </c>
      <c r="D210" s="1" t="s">
        <v>1508</v>
      </c>
      <c r="E210" s="28" t="s">
        <v>335</v>
      </c>
      <c r="F210" s="28">
        <v>1975</v>
      </c>
      <c r="G210" s="28"/>
      <c r="AJ210" s="7">
        <v>4.4</v>
      </c>
      <c r="AQ210" s="15"/>
      <c r="AR210" s="15"/>
    </row>
    <row r="211" spans="1:46" s="7" customFormat="1" ht="13.5" customHeight="1">
      <c r="A211" s="12"/>
      <c r="B211" s="10">
        <f t="shared" si="6"/>
        <v>1</v>
      </c>
      <c r="C211" s="10">
        <f t="shared" si="7"/>
        <v>10</v>
      </c>
      <c r="D211" s="54" t="s">
        <v>2103</v>
      </c>
      <c r="E211" s="55" t="s">
        <v>1037</v>
      </c>
      <c r="F211" s="54">
        <v>84</v>
      </c>
      <c r="G211" s="54" t="s">
        <v>2104</v>
      </c>
      <c r="AQ211" s="15"/>
      <c r="AR211" s="15"/>
      <c r="AT211" s="7">
        <v>10</v>
      </c>
    </row>
    <row r="212" spans="1:44" s="7" customFormat="1" ht="13.5" customHeight="1">
      <c r="A212" s="12"/>
      <c r="B212" s="10">
        <f t="shared" si="6"/>
        <v>1</v>
      </c>
      <c r="C212" s="10">
        <f t="shared" si="7"/>
        <v>10</v>
      </c>
      <c r="D212" s="28" t="s">
        <v>1698</v>
      </c>
      <c r="E212" s="28" t="s">
        <v>130</v>
      </c>
      <c r="F212" s="28">
        <v>1974</v>
      </c>
      <c r="G212" s="28" t="s">
        <v>1699</v>
      </c>
      <c r="Z212" s="7">
        <v>10</v>
      </c>
      <c r="AQ212" s="15"/>
      <c r="AR212" s="15"/>
    </row>
    <row r="213" spans="1:46" s="7" customFormat="1" ht="13.5" customHeight="1">
      <c r="A213" s="12"/>
      <c r="B213" s="10">
        <f t="shared" si="6"/>
        <v>1</v>
      </c>
      <c r="C213" s="10">
        <f t="shared" si="7"/>
        <v>10</v>
      </c>
      <c r="D213" s="54" t="s">
        <v>2129</v>
      </c>
      <c r="E213" s="55" t="s">
        <v>2130</v>
      </c>
      <c r="F213" s="54">
        <v>91</v>
      </c>
      <c r="G213" s="54" t="s">
        <v>2110</v>
      </c>
      <c r="AQ213" s="15"/>
      <c r="AR213" s="15"/>
      <c r="AT213" s="7">
        <v>10</v>
      </c>
    </row>
    <row r="214" spans="1:44" s="7" customFormat="1" ht="13.5" customHeight="1">
      <c r="A214" s="12"/>
      <c r="B214" s="10">
        <f t="shared" si="6"/>
        <v>1</v>
      </c>
      <c r="C214" s="10">
        <f t="shared" si="7"/>
        <v>10</v>
      </c>
      <c r="D214" s="17" t="s">
        <v>1314</v>
      </c>
      <c r="E214" s="17" t="s">
        <v>1315</v>
      </c>
      <c r="F214" s="14">
        <v>1980</v>
      </c>
      <c r="G214" s="14" t="s">
        <v>1269</v>
      </c>
      <c r="S214" s="7">
        <v>10</v>
      </c>
      <c r="AQ214" s="15"/>
      <c r="AR214" s="15"/>
    </row>
    <row r="215" spans="1:44" s="7" customFormat="1" ht="13.5" customHeight="1">
      <c r="A215" s="12"/>
      <c r="B215" s="13">
        <f t="shared" si="6"/>
        <v>1</v>
      </c>
      <c r="C215" s="13">
        <f t="shared" si="7"/>
        <v>5</v>
      </c>
      <c r="D215" s="35" t="s">
        <v>2089</v>
      </c>
      <c r="E215" s="35" t="s">
        <v>2090</v>
      </c>
      <c r="F215" s="1">
        <v>1991</v>
      </c>
      <c r="G215" s="35" t="s">
        <v>74</v>
      </c>
      <c r="AQ215" s="15"/>
      <c r="AR215" s="15">
        <v>5</v>
      </c>
    </row>
    <row r="216" spans="1:44" s="7" customFormat="1" ht="13.5" customHeight="1">
      <c r="A216" s="12"/>
      <c r="B216" s="10">
        <f t="shared" si="6"/>
        <v>1</v>
      </c>
      <c r="C216" s="10">
        <f t="shared" si="7"/>
        <v>5</v>
      </c>
      <c r="D216" s="1" t="s">
        <v>1856</v>
      </c>
      <c r="E216" s="1" t="s">
        <v>1244</v>
      </c>
      <c r="F216" s="32">
        <v>1973</v>
      </c>
      <c r="G216" s="1" t="s">
        <v>1838</v>
      </c>
      <c r="AF216" s="7">
        <v>5</v>
      </c>
      <c r="AQ216" s="15"/>
      <c r="AR216" s="15"/>
    </row>
    <row r="217" spans="1:44" s="7" customFormat="1" ht="13.5" customHeight="1">
      <c r="A217" s="12"/>
      <c r="B217" s="10">
        <f t="shared" si="6"/>
        <v>1</v>
      </c>
      <c r="C217" s="10">
        <f t="shared" si="7"/>
        <v>10</v>
      </c>
      <c r="D217" s="21" t="s">
        <v>179</v>
      </c>
      <c r="E217" s="1" t="s">
        <v>72</v>
      </c>
      <c r="F217" s="21">
        <v>1976</v>
      </c>
      <c r="G217" s="21" t="s">
        <v>133</v>
      </c>
      <c r="N217" s="7">
        <v>10</v>
      </c>
      <c r="AQ217" s="15"/>
      <c r="AR217" s="15"/>
    </row>
    <row r="218" spans="1:44" s="7" customFormat="1" ht="13.5" customHeight="1">
      <c r="A218" s="12"/>
      <c r="B218" s="10">
        <f t="shared" si="6"/>
        <v>2</v>
      </c>
      <c r="C218" s="10">
        <f t="shared" si="7"/>
        <v>15</v>
      </c>
      <c r="D218" s="28" t="s">
        <v>1794</v>
      </c>
      <c r="E218" s="28" t="s">
        <v>1795</v>
      </c>
      <c r="F218" s="28">
        <v>1980</v>
      </c>
      <c r="G218" s="28" t="s">
        <v>1038</v>
      </c>
      <c r="AC218" s="7">
        <v>5</v>
      </c>
      <c r="AK218" s="7">
        <v>10</v>
      </c>
      <c r="AQ218" s="15"/>
      <c r="AR218" s="15"/>
    </row>
    <row r="219" spans="1:44" s="7" customFormat="1" ht="13.5" customHeight="1">
      <c r="A219" s="12"/>
      <c r="B219" s="10">
        <f t="shared" si="6"/>
        <v>1</v>
      </c>
      <c r="C219" s="10">
        <f t="shared" si="7"/>
        <v>15.7</v>
      </c>
      <c r="D219" s="18" t="s">
        <v>502</v>
      </c>
      <c r="E219" s="18" t="s">
        <v>503</v>
      </c>
      <c r="F219" s="19">
        <v>31778</v>
      </c>
      <c r="G219" s="20" t="s">
        <v>504</v>
      </c>
      <c r="Q219" s="7">
        <v>15.7</v>
      </c>
      <c r="AQ219" s="15"/>
      <c r="AR219" s="15"/>
    </row>
    <row r="220" spans="1:44" s="7" customFormat="1" ht="13.5" customHeight="1">
      <c r="A220" s="12"/>
      <c r="B220" s="10">
        <f t="shared" si="6"/>
        <v>1</v>
      </c>
      <c r="C220" s="10">
        <f t="shared" si="7"/>
        <v>10</v>
      </c>
      <c r="D220" s="1" t="s">
        <v>1138</v>
      </c>
      <c r="E220" s="1" t="s">
        <v>1139</v>
      </c>
      <c r="F220" s="1">
        <v>1964</v>
      </c>
      <c r="G220" s="1" t="s">
        <v>1140</v>
      </c>
      <c r="I220" s="7">
        <v>10</v>
      </c>
      <c r="AQ220" s="15"/>
      <c r="AR220" s="15"/>
    </row>
    <row r="221" spans="1:44" s="7" customFormat="1" ht="13.5" customHeight="1">
      <c r="A221" s="12"/>
      <c r="B221" s="10">
        <f t="shared" si="6"/>
        <v>1</v>
      </c>
      <c r="C221" s="10">
        <f t="shared" si="7"/>
        <v>6.3</v>
      </c>
      <c r="D221" s="18" t="s">
        <v>756</v>
      </c>
      <c r="E221" s="18" t="s">
        <v>757</v>
      </c>
      <c r="F221" s="19">
        <v>21916</v>
      </c>
      <c r="G221" s="20" t="s">
        <v>604</v>
      </c>
      <c r="P221" s="7">
        <v>6.3</v>
      </c>
      <c r="AQ221" s="15"/>
      <c r="AR221" s="15"/>
    </row>
    <row r="222" spans="1:44" s="7" customFormat="1" ht="13.5" customHeight="1">
      <c r="A222" s="12"/>
      <c r="B222" s="10">
        <f t="shared" si="6"/>
        <v>1</v>
      </c>
      <c r="C222" s="10">
        <f t="shared" si="7"/>
        <v>6.3</v>
      </c>
      <c r="D222" s="18" t="s">
        <v>885</v>
      </c>
      <c r="E222" s="18" t="s">
        <v>763</v>
      </c>
      <c r="F222" s="19">
        <v>28491</v>
      </c>
      <c r="G222" s="20" t="s">
        <v>86</v>
      </c>
      <c r="P222" s="7">
        <v>6.3</v>
      </c>
      <c r="AQ222" s="15"/>
      <c r="AR222" s="15"/>
    </row>
    <row r="223" spans="1:44" s="7" customFormat="1" ht="13.5" customHeight="1">
      <c r="A223" s="12"/>
      <c r="B223" s="13">
        <f t="shared" si="6"/>
        <v>1</v>
      </c>
      <c r="C223" s="13">
        <f t="shared" si="7"/>
        <v>5</v>
      </c>
      <c r="D223" s="35" t="s">
        <v>2085</v>
      </c>
      <c r="E223" s="35" t="s">
        <v>118</v>
      </c>
      <c r="F223" s="1">
        <v>1978</v>
      </c>
      <c r="G223" s="35" t="s">
        <v>74</v>
      </c>
      <c r="AQ223" s="15"/>
      <c r="AR223" s="15">
        <v>5</v>
      </c>
    </row>
    <row r="224" spans="1:44" s="7" customFormat="1" ht="13.5" customHeight="1">
      <c r="A224" s="12"/>
      <c r="B224" s="10">
        <f t="shared" si="6"/>
        <v>1</v>
      </c>
      <c r="C224" s="10">
        <f t="shared" si="7"/>
        <v>4.4</v>
      </c>
      <c r="D224" s="1" t="s">
        <v>1893</v>
      </c>
      <c r="E224" s="28" t="s">
        <v>1410</v>
      </c>
      <c r="F224" s="28">
        <v>1988</v>
      </c>
      <c r="G224" s="28" t="s">
        <v>1894</v>
      </c>
      <c r="AJ224" s="7">
        <v>4.4</v>
      </c>
      <c r="AQ224" s="15"/>
      <c r="AR224" s="15"/>
    </row>
    <row r="225" spans="1:44" s="7" customFormat="1" ht="13.5" customHeight="1">
      <c r="A225" s="12"/>
      <c r="B225" s="10">
        <f t="shared" si="6"/>
        <v>1</v>
      </c>
      <c r="C225" s="10">
        <f t="shared" si="7"/>
        <v>5</v>
      </c>
      <c r="D225" s="1" t="s">
        <v>1151</v>
      </c>
      <c r="E225" s="1" t="s">
        <v>1152</v>
      </c>
      <c r="F225" s="1">
        <v>1992</v>
      </c>
      <c r="G225" s="1"/>
      <c r="H225" s="7">
        <v>5</v>
      </c>
      <c r="AQ225" s="15"/>
      <c r="AR225" s="15"/>
    </row>
    <row r="226" spans="1:44" s="7" customFormat="1" ht="13.5" customHeight="1">
      <c r="A226" s="12"/>
      <c r="B226" s="10">
        <f t="shared" si="6"/>
        <v>1</v>
      </c>
      <c r="C226" s="10">
        <f t="shared" si="7"/>
        <v>15.7</v>
      </c>
      <c r="D226" s="18" t="s">
        <v>612</v>
      </c>
      <c r="E226" s="18" t="s">
        <v>613</v>
      </c>
      <c r="F226" s="19">
        <v>33604</v>
      </c>
      <c r="G226" s="20" t="s">
        <v>614</v>
      </c>
      <c r="Q226" s="7">
        <v>15.7</v>
      </c>
      <c r="AQ226" s="15"/>
      <c r="AR226" s="15"/>
    </row>
    <row r="227" spans="1:44" s="7" customFormat="1" ht="13.5" customHeight="1">
      <c r="A227" s="12"/>
      <c r="B227" s="10">
        <f t="shared" si="6"/>
        <v>1</v>
      </c>
      <c r="C227" s="10">
        <f t="shared" si="7"/>
        <v>10</v>
      </c>
      <c r="D227" s="36" t="s">
        <v>2013</v>
      </c>
      <c r="E227" s="1" t="s">
        <v>2014</v>
      </c>
      <c r="F227" s="27">
        <v>1987</v>
      </c>
      <c r="G227" s="27"/>
      <c r="K227" s="7">
        <v>10</v>
      </c>
      <c r="AQ227" s="15"/>
      <c r="AR227" s="15"/>
    </row>
    <row r="228" spans="1:44" s="7" customFormat="1" ht="13.5" customHeight="1">
      <c r="A228" s="12"/>
      <c r="B228" s="10">
        <f t="shared" si="6"/>
        <v>1</v>
      </c>
      <c r="C228" s="10">
        <f t="shared" si="7"/>
        <v>5</v>
      </c>
      <c r="D228" s="1" t="s">
        <v>1167</v>
      </c>
      <c r="E228" s="1" t="s">
        <v>921</v>
      </c>
      <c r="F228" s="1">
        <v>1972</v>
      </c>
      <c r="G228" s="1"/>
      <c r="H228" s="7">
        <v>5</v>
      </c>
      <c r="AQ228" s="15"/>
      <c r="AR228" s="15"/>
    </row>
    <row r="229" spans="1:44" s="7" customFormat="1" ht="13.5" customHeight="1">
      <c r="A229" s="12"/>
      <c r="B229" s="10">
        <f t="shared" si="6"/>
        <v>1</v>
      </c>
      <c r="C229" s="10">
        <f t="shared" si="7"/>
        <v>10</v>
      </c>
      <c r="D229" s="1" t="s">
        <v>1412</v>
      </c>
      <c r="E229" s="28" t="s">
        <v>461</v>
      </c>
      <c r="F229" s="28">
        <v>1967</v>
      </c>
      <c r="G229" s="28" t="s">
        <v>560</v>
      </c>
      <c r="U229" s="7">
        <v>10</v>
      </c>
      <c r="AQ229" s="15"/>
      <c r="AR229" s="15"/>
    </row>
    <row r="230" spans="1:44" s="7" customFormat="1" ht="13.5" customHeight="1">
      <c r="A230" s="12"/>
      <c r="B230" s="10">
        <f t="shared" si="6"/>
        <v>1</v>
      </c>
      <c r="C230" s="10">
        <f t="shared" si="7"/>
        <v>10</v>
      </c>
      <c r="D230" s="1" t="s">
        <v>955</v>
      </c>
      <c r="E230" s="1" t="s">
        <v>1073</v>
      </c>
      <c r="F230" s="1">
        <v>1976</v>
      </c>
      <c r="G230" s="1" t="s">
        <v>1414</v>
      </c>
      <c r="X230" s="7">
        <v>10</v>
      </c>
      <c r="AQ230" s="15"/>
      <c r="AR230" s="15"/>
    </row>
    <row r="231" spans="1:44" s="7" customFormat="1" ht="13.5" customHeight="1">
      <c r="A231" s="12"/>
      <c r="B231" s="10">
        <f t="shared" si="6"/>
        <v>1</v>
      </c>
      <c r="C231" s="10">
        <f t="shared" si="7"/>
        <v>10</v>
      </c>
      <c r="D231" s="1" t="s">
        <v>955</v>
      </c>
      <c r="E231" s="28" t="s">
        <v>335</v>
      </c>
      <c r="F231" s="28">
        <v>1970</v>
      </c>
      <c r="G231" s="28" t="s">
        <v>1389</v>
      </c>
      <c r="U231" s="7">
        <v>10</v>
      </c>
      <c r="AQ231" s="15"/>
      <c r="AR231" s="15"/>
    </row>
    <row r="232" spans="1:44" s="7" customFormat="1" ht="13.5" customHeight="1">
      <c r="A232" s="12"/>
      <c r="B232" s="10">
        <f t="shared" si="6"/>
        <v>1</v>
      </c>
      <c r="C232" s="10">
        <f t="shared" si="7"/>
        <v>6.3</v>
      </c>
      <c r="D232" s="18" t="s">
        <v>851</v>
      </c>
      <c r="E232" s="18" t="s">
        <v>852</v>
      </c>
      <c r="F232" s="19">
        <v>22282</v>
      </c>
      <c r="G232" s="20" t="s">
        <v>604</v>
      </c>
      <c r="P232" s="7">
        <v>6.3</v>
      </c>
      <c r="AQ232" s="15"/>
      <c r="AR232" s="15"/>
    </row>
    <row r="233" spans="1:44" s="7" customFormat="1" ht="13.5" customHeight="1">
      <c r="A233" s="12"/>
      <c r="B233" s="10">
        <f t="shared" si="6"/>
        <v>1</v>
      </c>
      <c r="C233" s="10">
        <f t="shared" si="7"/>
        <v>5</v>
      </c>
      <c r="D233" s="1" t="s">
        <v>1858</v>
      </c>
      <c r="E233" s="1" t="s">
        <v>1228</v>
      </c>
      <c r="F233" s="32">
        <v>1973</v>
      </c>
      <c r="G233" s="1" t="s">
        <v>1859</v>
      </c>
      <c r="AF233" s="7">
        <v>5</v>
      </c>
      <c r="AQ233" s="15"/>
      <c r="AR233" s="15"/>
    </row>
    <row r="234" spans="1:44" s="7" customFormat="1" ht="13.5" customHeight="1">
      <c r="A234" s="12"/>
      <c r="B234" s="10">
        <f t="shared" si="6"/>
        <v>1</v>
      </c>
      <c r="C234" s="10">
        <f t="shared" si="7"/>
        <v>4.4</v>
      </c>
      <c r="D234" s="1" t="s">
        <v>1901</v>
      </c>
      <c r="E234" s="28" t="s">
        <v>1490</v>
      </c>
      <c r="F234" s="28">
        <v>1973</v>
      </c>
      <c r="G234" s="28" t="s">
        <v>1902</v>
      </c>
      <c r="AJ234" s="7">
        <v>4.4</v>
      </c>
      <c r="AQ234" s="15"/>
      <c r="AR234" s="15"/>
    </row>
    <row r="235" spans="1:44" s="7" customFormat="1" ht="13.5" customHeight="1">
      <c r="A235" s="12"/>
      <c r="B235" s="10">
        <f t="shared" si="6"/>
        <v>1</v>
      </c>
      <c r="C235" s="10">
        <f t="shared" si="7"/>
        <v>10</v>
      </c>
      <c r="D235" s="1" t="s">
        <v>1623</v>
      </c>
      <c r="E235" s="1" t="s">
        <v>397</v>
      </c>
      <c r="F235" s="1">
        <v>1990</v>
      </c>
      <c r="G235" s="1"/>
      <c r="S235" s="9"/>
      <c r="Y235" s="7">
        <v>10</v>
      </c>
      <c r="AQ235" s="15"/>
      <c r="AR235" s="15"/>
    </row>
    <row r="236" spans="1:44" s="7" customFormat="1" ht="13.5" customHeight="1">
      <c r="A236" s="12"/>
      <c r="B236" s="10">
        <f t="shared" si="6"/>
        <v>1</v>
      </c>
      <c r="C236" s="10">
        <f t="shared" si="7"/>
        <v>10</v>
      </c>
      <c r="D236" s="1" t="s">
        <v>1612</v>
      </c>
      <c r="E236" s="1" t="s">
        <v>1062</v>
      </c>
      <c r="F236" s="1">
        <v>1979</v>
      </c>
      <c r="G236" s="1"/>
      <c r="S236" s="9"/>
      <c r="Y236" s="7">
        <v>10</v>
      </c>
      <c r="AQ236" s="15"/>
      <c r="AR236" s="15"/>
    </row>
    <row r="237" spans="1:44" s="7" customFormat="1" ht="13.5" customHeight="1">
      <c r="A237" s="12"/>
      <c r="B237" s="10">
        <f t="shared" si="6"/>
        <v>1</v>
      </c>
      <c r="C237" s="10">
        <f t="shared" si="7"/>
        <v>6.3</v>
      </c>
      <c r="D237" s="18" t="s">
        <v>873</v>
      </c>
      <c r="E237" s="18" t="s">
        <v>874</v>
      </c>
      <c r="F237" s="19">
        <v>24108</v>
      </c>
      <c r="G237" s="20"/>
      <c r="P237" s="7">
        <v>6.3</v>
      </c>
      <c r="AQ237" s="15"/>
      <c r="AR237" s="15"/>
    </row>
    <row r="238" spans="1:44" s="7" customFormat="1" ht="13.5" customHeight="1">
      <c r="A238" s="12"/>
      <c r="B238" s="10">
        <f t="shared" si="6"/>
        <v>1</v>
      </c>
      <c r="C238" s="10">
        <f t="shared" si="7"/>
        <v>10</v>
      </c>
      <c r="D238" s="17" t="s">
        <v>1301</v>
      </c>
      <c r="E238" s="17" t="s">
        <v>1302</v>
      </c>
      <c r="F238" s="14">
        <v>1960</v>
      </c>
      <c r="G238" s="14" t="s">
        <v>1303</v>
      </c>
      <c r="S238" s="7">
        <v>10</v>
      </c>
      <c r="AQ238" s="15"/>
      <c r="AR238" s="15"/>
    </row>
    <row r="239" spans="1:44" s="7" customFormat="1" ht="13.5" customHeight="1">
      <c r="A239" s="12"/>
      <c r="B239" s="10">
        <f t="shared" si="6"/>
        <v>1</v>
      </c>
      <c r="C239" s="10">
        <f t="shared" si="7"/>
        <v>15.7</v>
      </c>
      <c r="D239" s="18" t="s">
        <v>691</v>
      </c>
      <c r="E239" s="18" t="s">
        <v>693</v>
      </c>
      <c r="F239" s="19">
        <v>28932</v>
      </c>
      <c r="G239" s="20" t="s">
        <v>485</v>
      </c>
      <c r="Q239" s="7">
        <v>15.7</v>
      </c>
      <c r="AQ239" s="15"/>
      <c r="AR239" s="15"/>
    </row>
    <row r="240" spans="1:44" s="7" customFormat="1" ht="13.5" customHeight="1">
      <c r="A240" s="12"/>
      <c r="B240" s="10">
        <f t="shared" si="6"/>
        <v>1</v>
      </c>
      <c r="C240" s="10">
        <f t="shared" si="7"/>
        <v>15.7</v>
      </c>
      <c r="D240" s="18" t="s">
        <v>691</v>
      </c>
      <c r="E240" s="18" t="s">
        <v>692</v>
      </c>
      <c r="F240" s="19">
        <v>28192</v>
      </c>
      <c r="G240" s="20" t="s">
        <v>485</v>
      </c>
      <c r="Q240" s="7">
        <v>15.7</v>
      </c>
      <c r="AQ240" s="15"/>
      <c r="AR240" s="15"/>
    </row>
    <row r="241" spans="1:44" s="7" customFormat="1" ht="13.5" customHeight="1">
      <c r="A241" s="12"/>
      <c r="B241" s="10">
        <f t="shared" si="6"/>
        <v>1</v>
      </c>
      <c r="C241" s="10">
        <f t="shared" si="7"/>
        <v>10</v>
      </c>
      <c r="D241" s="1" t="s">
        <v>1101</v>
      </c>
      <c r="E241" s="1" t="s">
        <v>1102</v>
      </c>
      <c r="F241" s="1">
        <v>1960</v>
      </c>
      <c r="G241" s="1"/>
      <c r="I241" s="7">
        <v>10</v>
      </c>
      <c r="AQ241" s="15"/>
      <c r="AR241" s="15"/>
    </row>
    <row r="242" spans="1:44" s="7" customFormat="1" ht="13.5" customHeight="1">
      <c r="A242" s="12"/>
      <c r="B242" s="10">
        <f t="shared" si="6"/>
        <v>1</v>
      </c>
      <c r="C242" s="10">
        <f t="shared" si="7"/>
        <v>10</v>
      </c>
      <c r="D242" s="1" t="s">
        <v>1870</v>
      </c>
      <c r="E242" s="1" t="s">
        <v>1871</v>
      </c>
      <c r="F242" s="32">
        <v>1967</v>
      </c>
      <c r="G242" s="1" t="s">
        <v>1872</v>
      </c>
      <c r="AG242" s="7">
        <v>10</v>
      </c>
      <c r="AQ242" s="15"/>
      <c r="AR242" s="15"/>
    </row>
    <row r="243" spans="1:44" s="7" customFormat="1" ht="13.5" customHeight="1">
      <c r="A243" s="12"/>
      <c r="B243" s="10">
        <f t="shared" si="6"/>
        <v>1</v>
      </c>
      <c r="C243" s="10">
        <f t="shared" si="7"/>
        <v>10</v>
      </c>
      <c r="D243" s="21" t="s">
        <v>231</v>
      </c>
      <c r="E243" s="21" t="s">
        <v>232</v>
      </c>
      <c r="F243" s="22" t="s">
        <v>233</v>
      </c>
      <c r="G243" s="21" t="s">
        <v>216</v>
      </c>
      <c r="O243" s="7">
        <v>10</v>
      </c>
      <c r="AQ243" s="15"/>
      <c r="AR243" s="15"/>
    </row>
    <row r="244" spans="1:44" s="7" customFormat="1" ht="13.5" customHeight="1">
      <c r="A244" s="12"/>
      <c r="B244" s="10">
        <f t="shared" si="6"/>
        <v>1</v>
      </c>
      <c r="C244" s="10">
        <f t="shared" si="7"/>
        <v>16</v>
      </c>
      <c r="D244" s="31" t="s">
        <v>971</v>
      </c>
      <c r="E244" s="31" t="s">
        <v>223</v>
      </c>
      <c r="F244" s="31">
        <v>1978</v>
      </c>
      <c r="G244" s="31" t="s">
        <v>1774</v>
      </c>
      <c r="AB244" s="7">
        <v>16</v>
      </c>
      <c r="AQ244" s="15"/>
      <c r="AR244" s="15"/>
    </row>
    <row r="245" spans="1:44" s="7" customFormat="1" ht="13.5" customHeight="1">
      <c r="A245" s="12"/>
      <c r="B245" s="10">
        <f t="shared" si="6"/>
        <v>1</v>
      </c>
      <c r="C245" s="10">
        <f t="shared" si="7"/>
        <v>4.4</v>
      </c>
      <c r="D245" s="1" t="s">
        <v>1891</v>
      </c>
      <c r="E245" s="28" t="s">
        <v>1410</v>
      </c>
      <c r="F245" s="28">
        <v>1995</v>
      </c>
      <c r="G245" s="28" t="s">
        <v>1258</v>
      </c>
      <c r="AJ245" s="7">
        <v>4.4</v>
      </c>
      <c r="AQ245" s="15"/>
      <c r="AR245" s="15"/>
    </row>
    <row r="246" spans="1:44" s="7" customFormat="1" ht="13.5" customHeight="1">
      <c r="A246" s="12"/>
      <c r="B246" s="10">
        <f t="shared" si="6"/>
        <v>1</v>
      </c>
      <c r="C246" s="10">
        <f t="shared" si="7"/>
        <v>10</v>
      </c>
      <c r="D246" s="21" t="s">
        <v>234</v>
      </c>
      <c r="E246" s="21" t="s">
        <v>235</v>
      </c>
      <c r="F246" s="22" t="s">
        <v>236</v>
      </c>
      <c r="G246" s="21" t="s">
        <v>216</v>
      </c>
      <c r="O246" s="7">
        <v>10</v>
      </c>
      <c r="AQ246" s="15"/>
      <c r="AR246" s="15"/>
    </row>
    <row r="247" spans="1:44" s="7" customFormat="1" ht="13.5" customHeight="1">
      <c r="A247" s="12"/>
      <c r="B247" s="10">
        <f t="shared" si="6"/>
        <v>1</v>
      </c>
      <c r="C247" s="10">
        <f t="shared" si="7"/>
        <v>6.3</v>
      </c>
      <c r="D247" s="18" t="s">
        <v>797</v>
      </c>
      <c r="E247" s="18" t="s">
        <v>490</v>
      </c>
      <c r="F247" s="19">
        <v>25569</v>
      </c>
      <c r="G247" s="20" t="s">
        <v>519</v>
      </c>
      <c r="P247" s="7">
        <v>6.3</v>
      </c>
      <c r="AQ247" s="15"/>
      <c r="AR247" s="15"/>
    </row>
    <row r="248" spans="1:44" s="7" customFormat="1" ht="13.5" customHeight="1">
      <c r="A248" s="12"/>
      <c r="B248" s="10">
        <f t="shared" si="6"/>
        <v>1</v>
      </c>
      <c r="C248" s="10">
        <f t="shared" si="7"/>
        <v>5</v>
      </c>
      <c r="D248" s="27" t="s">
        <v>1338</v>
      </c>
      <c r="E248" s="27" t="s">
        <v>1339</v>
      </c>
      <c r="F248" s="27"/>
      <c r="G248" s="27" t="s">
        <v>1269</v>
      </c>
      <c r="R248" s="7">
        <v>5</v>
      </c>
      <c r="AQ248" s="15"/>
      <c r="AR248" s="15"/>
    </row>
    <row r="249" spans="1:46" s="7" customFormat="1" ht="13.5" customHeight="1">
      <c r="A249" s="12"/>
      <c r="B249" s="10">
        <f t="shared" si="6"/>
        <v>1</v>
      </c>
      <c r="C249" s="10">
        <f t="shared" si="7"/>
        <v>10</v>
      </c>
      <c r="D249" s="54" t="s">
        <v>2102</v>
      </c>
      <c r="E249" s="55" t="s">
        <v>1071</v>
      </c>
      <c r="F249" s="54">
        <v>88</v>
      </c>
      <c r="G249" s="54" t="s">
        <v>2101</v>
      </c>
      <c r="AQ249" s="15"/>
      <c r="AR249" s="15"/>
      <c r="AT249" s="7">
        <v>10</v>
      </c>
    </row>
    <row r="250" spans="1:44" s="7" customFormat="1" ht="13.5" customHeight="1">
      <c r="A250" s="12"/>
      <c r="B250" s="10">
        <f t="shared" si="6"/>
        <v>1</v>
      </c>
      <c r="C250" s="10">
        <f t="shared" si="7"/>
        <v>10</v>
      </c>
      <c r="D250" s="28" t="s">
        <v>1933</v>
      </c>
      <c r="E250" s="28" t="s">
        <v>354</v>
      </c>
      <c r="F250" s="28">
        <v>1983</v>
      </c>
      <c r="G250" s="28"/>
      <c r="AK250" s="7">
        <v>10</v>
      </c>
      <c r="AQ250" s="15"/>
      <c r="AR250" s="15"/>
    </row>
    <row r="251" spans="1:44" s="7" customFormat="1" ht="13.5" customHeight="1">
      <c r="A251" s="12"/>
      <c r="B251" s="10">
        <f t="shared" si="6"/>
        <v>2</v>
      </c>
      <c r="C251" s="10">
        <f t="shared" si="7"/>
        <v>18</v>
      </c>
      <c r="D251" s="21" t="s">
        <v>310</v>
      </c>
      <c r="E251" s="21" t="s">
        <v>394</v>
      </c>
      <c r="F251" s="22" t="s">
        <v>395</v>
      </c>
      <c r="G251" s="21" t="s">
        <v>396</v>
      </c>
      <c r="O251" s="7">
        <v>10</v>
      </c>
      <c r="AA251" s="7">
        <v>8</v>
      </c>
      <c r="AQ251" s="15"/>
      <c r="AR251" s="15"/>
    </row>
    <row r="252" spans="1:44" s="7" customFormat="1" ht="13.5" customHeight="1">
      <c r="A252" s="12"/>
      <c r="B252" s="10">
        <f t="shared" si="6"/>
        <v>1</v>
      </c>
      <c r="C252" s="10">
        <f t="shared" si="7"/>
        <v>10</v>
      </c>
      <c r="D252" s="21" t="s">
        <v>310</v>
      </c>
      <c r="E252" s="21" t="s">
        <v>311</v>
      </c>
      <c r="F252" s="22" t="s">
        <v>312</v>
      </c>
      <c r="G252" s="21" t="s">
        <v>309</v>
      </c>
      <c r="O252" s="7">
        <v>10</v>
      </c>
      <c r="AQ252" s="15"/>
      <c r="AR252" s="15"/>
    </row>
    <row r="253" spans="1:44" s="7" customFormat="1" ht="13.5" customHeight="1">
      <c r="A253" s="12"/>
      <c r="B253" s="10">
        <f t="shared" si="6"/>
        <v>1</v>
      </c>
      <c r="C253" s="10">
        <f t="shared" si="7"/>
        <v>10</v>
      </c>
      <c r="D253" s="1" t="s">
        <v>978</v>
      </c>
      <c r="E253" s="1" t="s">
        <v>979</v>
      </c>
      <c r="F253" s="1">
        <v>1985</v>
      </c>
      <c r="G253" s="1"/>
      <c r="I253" s="7">
        <v>10</v>
      </c>
      <c r="AQ253" s="15"/>
      <c r="AR253" s="15"/>
    </row>
    <row r="254" spans="1:44" s="7" customFormat="1" ht="13.5" customHeight="1">
      <c r="A254" s="12"/>
      <c r="B254" s="10">
        <f t="shared" si="6"/>
        <v>1</v>
      </c>
      <c r="C254" s="10">
        <f t="shared" si="7"/>
        <v>10</v>
      </c>
      <c r="D254" s="1" t="s">
        <v>1034</v>
      </c>
      <c r="E254" s="1" t="s">
        <v>1035</v>
      </c>
      <c r="F254" s="1">
        <v>1987</v>
      </c>
      <c r="G254" s="1"/>
      <c r="I254" s="7">
        <v>10</v>
      </c>
      <c r="AQ254" s="15"/>
      <c r="AR254" s="15"/>
    </row>
    <row r="255" spans="1:70" s="7" customFormat="1" ht="13.5" customHeight="1">
      <c r="A255" s="12"/>
      <c r="B255" s="10">
        <f t="shared" si="6"/>
        <v>1</v>
      </c>
      <c r="C255" s="10">
        <f t="shared" si="7"/>
        <v>10</v>
      </c>
      <c r="D255" s="21" t="s">
        <v>313</v>
      </c>
      <c r="E255" s="21" t="s">
        <v>314</v>
      </c>
      <c r="F255" s="22" t="s">
        <v>315</v>
      </c>
      <c r="G255" s="21" t="s">
        <v>309</v>
      </c>
      <c r="H255" s="9"/>
      <c r="I255" s="9"/>
      <c r="J255" s="9"/>
      <c r="K255" s="9"/>
      <c r="L255" s="9"/>
      <c r="M255" s="9"/>
      <c r="N255" s="9"/>
      <c r="O255" s="7">
        <v>10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11"/>
      <c r="AR255" s="11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</row>
    <row r="256" spans="1:44" s="7" customFormat="1" ht="13.5" customHeight="1">
      <c r="A256" s="12"/>
      <c r="B256" s="10">
        <f t="shared" si="6"/>
        <v>1</v>
      </c>
      <c r="C256" s="10">
        <f t="shared" si="7"/>
        <v>10</v>
      </c>
      <c r="D256" s="21" t="s">
        <v>313</v>
      </c>
      <c r="E256" s="21" t="s">
        <v>316</v>
      </c>
      <c r="F256" s="22" t="s">
        <v>315</v>
      </c>
      <c r="G256" s="21" t="s">
        <v>309</v>
      </c>
      <c r="O256" s="7">
        <v>10</v>
      </c>
      <c r="AQ256" s="15"/>
      <c r="AR256" s="15"/>
    </row>
    <row r="257" spans="1:44" s="7" customFormat="1" ht="13.5" customHeight="1">
      <c r="A257" s="12"/>
      <c r="B257" s="10">
        <f t="shared" si="6"/>
        <v>1</v>
      </c>
      <c r="C257" s="10">
        <f t="shared" si="7"/>
        <v>5</v>
      </c>
      <c r="D257" s="1" t="s">
        <v>1256</v>
      </c>
      <c r="E257" s="1" t="s">
        <v>1012</v>
      </c>
      <c r="F257" s="1">
        <v>1965</v>
      </c>
      <c r="G257" s="1" t="s">
        <v>1254</v>
      </c>
      <c r="H257" s="7">
        <v>5</v>
      </c>
      <c r="AQ257" s="15"/>
      <c r="AR257" s="15"/>
    </row>
    <row r="258" spans="1:44" s="7" customFormat="1" ht="13.5" customHeight="1">
      <c r="A258" s="12"/>
      <c r="B258" s="10">
        <f aca="true" t="shared" si="8" ref="B258:B321">(COUNT(H258:BT258))</f>
        <v>1</v>
      </c>
      <c r="C258" s="10">
        <f aca="true" t="shared" si="9" ref="C258:C321">SUM(H258:BT258)</f>
        <v>10</v>
      </c>
      <c r="D258" s="1" t="s">
        <v>1512</v>
      </c>
      <c r="E258" s="1" t="s">
        <v>1513</v>
      </c>
      <c r="F258" s="1">
        <v>1979</v>
      </c>
      <c r="G258" s="1" t="s">
        <v>1472</v>
      </c>
      <c r="X258" s="7">
        <v>10</v>
      </c>
      <c r="AQ258" s="15"/>
      <c r="AR258" s="15"/>
    </row>
    <row r="259" spans="1:44" s="7" customFormat="1" ht="13.5" customHeight="1">
      <c r="A259" s="12"/>
      <c r="B259" s="10">
        <f t="shared" si="8"/>
        <v>1</v>
      </c>
      <c r="C259" s="10">
        <f t="shared" si="9"/>
        <v>5</v>
      </c>
      <c r="D259" s="1" t="s">
        <v>1212</v>
      </c>
      <c r="E259" s="1" t="s">
        <v>1045</v>
      </c>
      <c r="F259" s="1">
        <v>1975</v>
      </c>
      <c r="G259" s="1"/>
      <c r="H259" s="7">
        <v>5</v>
      </c>
      <c r="AQ259" s="15"/>
      <c r="AR259" s="15"/>
    </row>
    <row r="260" spans="1:44" s="7" customFormat="1" ht="13.5" customHeight="1">
      <c r="A260" s="12"/>
      <c r="B260" s="10">
        <f t="shared" si="8"/>
        <v>1</v>
      </c>
      <c r="C260" s="10">
        <f t="shared" si="9"/>
        <v>6.3</v>
      </c>
      <c r="D260" s="18" t="s">
        <v>830</v>
      </c>
      <c r="E260" s="18" t="s">
        <v>625</v>
      </c>
      <c r="F260" s="19">
        <v>32874</v>
      </c>
      <c r="G260" s="20" t="s">
        <v>553</v>
      </c>
      <c r="P260" s="7">
        <v>6.3</v>
      </c>
      <c r="AQ260" s="15"/>
      <c r="AR260" s="15"/>
    </row>
    <row r="261" spans="1:44" s="7" customFormat="1" ht="13.5" customHeight="1">
      <c r="A261" s="12"/>
      <c r="B261" s="10">
        <f t="shared" si="8"/>
        <v>1</v>
      </c>
      <c r="C261" s="10">
        <f t="shared" si="9"/>
        <v>10</v>
      </c>
      <c r="D261" s="28" t="s">
        <v>1722</v>
      </c>
      <c r="E261" s="28" t="s">
        <v>1723</v>
      </c>
      <c r="F261" s="28">
        <v>1965</v>
      </c>
      <c r="G261" s="28" t="s">
        <v>1699</v>
      </c>
      <c r="Z261" s="7">
        <v>10</v>
      </c>
      <c r="AQ261" s="15"/>
      <c r="AR261" s="15"/>
    </row>
    <row r="262" spans="1:44" s="7" customFormat="1" ht="13.5" customHeight="1">
      <c r="A262" s="12"/>
      <c r="B262" s="10">
        <f t="shared" si="8"/>
        <v>1</v>
      </c>
      <c r="C262" s="10">
        <f t="shared" si="9"/>
        <v>10</v>
      </c>
      <c r="D262" s="28" t="s">
        <v>1952</v>
      </c>
      <c r="E262" s="28" t="s">
        <v>1953</v>
      </c>
      <c r="F262" s="28">
        <v>1995</v>
      </c>
      <c r="G262" s="28" t="s">
        <v>1535</v>
      </c>
      <c r="AK262" s="7">
        <v>10</v>
      </c>
      <c r="AQ262" s="15"/>
      <c r="AR262" s="15"/>
    </row>
    <row r="263" spans="1:44" s="7" customFormat="1" ht="13.5" customHeight="1">
      <c r="A263" s="12"/>
      <c r="B263" s="10">
        <f t="shared" si="8"/>
        <v>1</v>
      </c>
      <c r="C263" s="10">
        <f t="shared" si="9"/>
        <v>5</v>
      </c>
      <c r="D263" s="1" t="s">
        <v>1211</v>
      </c>
      <c r="E263" s="1" t="s">
        <v>244</v>
      </c>
      <c r="F263" s="1">
        <v>1978</v>
      </c>
      <c r="G263" s="1"/>
      <c r="H263" s="7">
        <v>5</v>
      </c>
      <c r="AQ263" s="15"/>
      <c r="AR263" s="15"/>
    </row>
    <row r="264" spans="1:44" s="7" customFormat="1" ht="13.5" customHeight="1">
      <c r="A264" s="12"/>
      <c r="B264" s="10">
        <f t="shared" si="8"/>
        <v>1</v>
      </c>
      <c r="C264" s="10">
        <f t="shared" si="9"/>
        <v>10</v>
      </c>
      <c r="D264" s="1" t="s">
        <v>1106</v>
      </c>
      <c r="E264" s="1" t="s">
        <v>921</v>
      </c>
      <c r="F264" s="1">
        <v>1963</v>
      </c>
      <c r="G264" s="1" t="s">
        <v>1107</v>
      </c>
      <c r="I264" s="7">
        <v>10</v>
      </c>
      <c r="AQ264" s="15"/>
      <c r="AR264" s="15"/>
    </row>
    <row r="265" spans="1:45" s="7" customFormat="1" ht="13.5" customHeight="1">
      <c r="A265" s="12"/>
      <c r="B265" s="13">
        <f t="shared" si="8"/>
        <v>1</v>
      </c>
      <c r="C265" s="13">
        <f t="shared" si="9"/>
        <v>10</v>
      </c>
      <c r="D265" s="35" t="s">
        <v>2058</v>
      </c>
      <c r="E265" s="35" t="s">
        <v>2059</v>
      </c>
      <c r="F265" s="1">
        <v>1988</v>
      </c>
      <c r="G265" s="35" t="s">
        <v>1416</v>
      </c>
      <c r="AQ265" s="15"/>
      <c r="AR265" s="15"/>
      <c r="AS265" s="7">
        <v>10</v>
      </c>
    </row>
    <row r="266" spans="1:45" s="7" customFormat="1" ht="13.5" customHeight="1">
      <c r="A266" s="12"/>
      <c r="B266" s="13">
        <f t="shared" si="8"/>
        <v>1</v>
      </c>
      <c r="C266" s="13">
        <f t="shared" si="9"/>
        <v>10</v>
      </c>
      <c r="D266" s="35" t="s">
        <v>2076</v>
      </c>
      <c r="E266" s="35" t="s">
        <v>1705</v>
      </c>
      <c r="F266" s="1">
        <v>1982</v>
      </c>
      <c r="G266" s="35" t="s">
        <v>88</v>
      </c>
      <c r="AQ266" s="15"/>
      <c r="AR266" s="15"/>
      <c r="AS266" s="7">
        <v>10</v>
      </c>
    </row>
    <row r="267" spans="1:44" s="7" customFormat="1" ht="13.5" customHeight="1">
      <c r="A267" s="12"/>
      <c r="B267" s="10">
        <f t="shared" si="8"/>
        <v>1</v>
      </c>
      <c r="C267" s="10">
        <f t="shared" si="9"/>
        <v>10</v>
      </c>
      <c r="D267" s="28" t="s">
        <v>1818</v>
      </c>
      <c r="E267" s="28" t="s">
        <v>1656</v>
      </c>
      <c r="F267" s="28">
        <v>1965</v>
      </c>
      <c r="G267" s="28" t="s">
        <v>105</v>
      </c>
      <c r="AM267" s="7">
        <v>10</v>
      </c>
      <c r="AQ267" s="15"/>
      <c r="AR267" s="15"/>
    </row>
    <row r="268" spans="1:44" s="7" customFormat="1" ht="13.5" customHeight="1">
      <c r="A268" s="12"/>
      <c r="B268" s="10">
        <f t="shared" si="8"/>
        <v>1</v>
      </c>
      <c r="C268" s="10">
        <f t="shared" si="9"/>
        <v>5</v>
      </c>
      <c r="D268" s="35" t="s">
        <v>1818</v>
      </c>
      <c r="E268" s="35" t="s">
        <v>1703</v>
      </c>
      <c r="F268" s="1">
        <v>1996</v>
      </c>
      <c r="G268" s="35" t="s">
        <v>105</v>
      </c>
      <c r="AO268" s="7">
        <v>5</v>
      </c>
      <c r="AQ268" s="15"/>
      <c r="AR268" s="15"/>
    </row>
    <row r="269" spans="1:44" s="7" customFormat="1" ht="13.5" customHeight="1">
      <c r="A269" s="12"/>
      <c r="B269" s="10">
        <f t="shared" si="8"/>
        <v>1</v>
      </c>
      <c r="C269" s="10">
        <f t="shared" si="9"/>
        <v>10</v>
      </c>
      <c r="D269" s="17" t="s">
        <v>1319</v>
      </c>
      <c r="E269" s="17" t="s">
        <v>76</v>
      </c>
      <c r="F269" s="14">
        <v>1971</v>
      </c>
      <c r="G269" s="14"/>
      <c r="S269" s="7">
        <v>10</v>
      </c>
      <c r="AQ269" s="15"/>
      <c r="AR269" s="15"/>
    </row>
    <row r="270" spans="1:44" s="7" customFormat="1" ht="13.5" customHeight="1">
      <c r="A270" s="12"/>
      <c r="B270" s="10">
        <f t="shared" si="8"/>
        <v>1</v>
      </c>
      <c r="C270" s="10">
        <f t="shared" si="9"/>
        <v>10</v>
      </c>
      <c r="D270" s="1" t="s">
        <v>995</v>
      </c>
      <c r="E270" s="1" t="s">
        <v>996</v>
      </c>
      <c r="F270" s="1">
        <v>1980</v>
      </c>
      <c r="G270" s="1" t="s">
        <v>989</v>
      </c>
      <c r="I270" s="7">
        <v>10</v>
      </c>
      <c r="AQ270" s="15"/>
      <c r="AR270" s="15"/>
    </row>
    <row r="271" spans="1:44" s="7" customFormat="1" ht="13.5" customHeight="1">
      <c r="A271" s="12"/>
      <c r="B271" s="10">
        <f t="shared" si="8"/>
        <v>1</v>
      </c>
      <c r="C271" s="10">
        <f t="shared" si="9"/>
        <v>10</v>
      </c>
      <c r="D271" s="28" t="s">
        <v>1954</v>
      </c>
      <c r="E271" s="28" t="s">
        <v>404</v>
      </c>
      <c r="F271" s="28">
        <v>1987</v>
      </c>
      <c r="G271" s="28" t="s">
        <v>1535</v>
      </c>
      <c r="AK271" s="7">
        <v>10</v>
      </c>
      <c r="AQ271" s="15"/>
      <c r="AR271" s="15"/>
    </row>
    <row r="272" spans="1:44" s="7" customFormat="1" ht="13.5" customHeight="1">
      <c r="A272" s="12"/>
      <c r="B272" s="10">
        <f t="shared" si="8"/>
        <v>1</v>
      </c>
      <c r="C272" s="10">
        <f t="shared" si="9"/>
        <v>5</v>
      </c>
      <c r="D272" s="1" t="s">
        <v>1852</v>
      </c>
      <c r="E272" s="1" t="s">
        <v>988</v>
      </c>
      <c r="F272" s="32">
        <v>1971</v>
      </c>
      <c r="G272" s="1" t="s">
        <v>1853</v>
      </c>
      <c r="AF272" s="7">
        <v>5</v>
      </c>
      <c r="AQ272" s="15"/>
      <c r="AR272" s="15"/>
    </row>
    <row r="273" spans="1:44" s="7" customFormat="1" ht="13.5" customHeight="1">
      <c r="A273" s="12"/>
      <c r="B273" s="13">
        <f t="shared" si="8"/>
        <v>1</v>
      </c>
      <c r="C273" s="13">
        <f t="shared" si="9"/>
        <v>5</v>
      </c>
      <c r="D273" s="35" t="s">
        <v>2084</v>
      </c>
      <c r="E273" s="35" t="s">
        <v>2070</v>
      </c>
      <c r="F273" s="1">
        <v>1996</v>
      </c>
      <c r="G273" s="35" t="s">
        <v>116</v>
      </c>
      <c r="AQ273" s="15"/>
      <c r="AR273" s="15">
        <v>5</v>
      </c>
    </row>
    <row r="274" spans="1:44" s="7" customFormat="1" ht="13.5" customHeight="1">
      <c r="A274" s="12"/>
      <c r="B274" s="10">
        <f t="shared" si="8"/>
        <v>1</v>
      </c>
      <c r="C274" s="10">
        <f t="shared" si="9"/>
        <v>10</v>
      </c>
      <c r="D274" s="17" t="s">
        <v>400</v>
      </c>
      <c r="E274" s="17" t="s">
        <v>1333</v>
      </c>
      <c r="F274" s="14">
        <v>1992</v>
      </c>
      <c r="G274" s="14"/>
      <c r="S274" s="7">
        <v>10</v>
      </c>
      <c r="AQ274" s="15"/>
      <c r="AR274" s="15"/>
    </row>
    <row r="275" spans="1:46" s="7" customFormat="1" ht="13.5" customHeight="1">
      <c r="A275" s="12"/>
      <c r="B275" s="10">
        <f t="shared" si="8"/>
        <v>1</v>
      </c>
      <c r="C275" s="10">
        <f t="shared" si="9"/>
        <v>10</v>
      </c>
      <c r="D275" s="54" t="s">
        <v>2114</v>
      </c>
      <c r="E275" s="55" t="s">
        <v>468</v>
      </c>
      <c r="F275" s="54">
        <v>75</v>
      </c>
      <c r="G275" s="54" t="s">
        <v>2115</v>
      </c>
      <c r="AQ275" s="15"/>
      <c r="AR275" s="15"/>
      <c r="AT275" s="7">
        <v>10</v>
      </c>
    </row>
    <row r="276" spans="1:44" s="7" customFormat="1" ht="13.5" customHeight="1">
      <c r="A276" s="12"/>
      <c r="B276" s="10">
        <f t="shared" si="8"/>
        <v>1</v>
      </c>
      <c r="C276" s="10">
        <f t="shared" si="9"/>
        <v>5</v>
      </c>
      <c r="D276" s="27" t="s">
        <v>1330</v>
      </c>
      <c r="E276" s="27" t="s">
        <v>1369</v>
      </c>
      <c r="F276" s="27">
        <v>1977</v>
      </c>
      <c r="G276" s="27" t="s">
        <v>1325</v>
      </c>
      <c r="R276" s="7">
        <v>5</v>
      </c>
      <c r="AQ276" s="15"/>
      <c r="AR276" s="15"/>
    </row>
    <row r="277" spans="1:44" s="7" customFormat="1" ht="13.5" customHeight="1">
      <c r="A277" s="12"/>
      <c r="B277" s="10">
        <f t="shared" si="8"/>
        <v>2</v>
      </c>
      <c r="C277" s="10">
        <f t="shared" si="9"/>
        <v>14.4</v>
      </c>
      <c r="D277" s="1" t="s">
        <v>1921</v>
      </c>
      <c r="E277" s="28" t="s">
        <v>1123</v>
      </c>
      <c r="F277" s="28">
        <v>1971</v>
      </c>
      <c r="G277" s="28" t="s">
        <v>1325</v>
      </c>
      <c r="S277" s="7">
        <v>10</v>
      </c>
      <c r="AJ277" s="7">
        <v>4.4</v>
      </c>
      <c r="AQ277" s="15"/>
      <c r="AR277" s="15"/>
    </row>
    <row r="278" spans="1:44" s="7" customFormat="1" ht="13.5" customHeight="1">
      <c r="A278" s="12"/>
      <c r="B278" s="10">
        <f t="shared" si="8"/>
        <v>1</v>
      </c>
      <c r="C278" s="10">
        <f t="shared" si="9"/>
        <v>10</v>
      </c>
      <c r="D278" s="1" t="s">
        <v>1174</v>
      </c>
      <c r="E278" s="1" t="s">
        <v>1113</v>
      </c>
      <c r="F278" s="1">
        <v>1973</v>
      </c>
      <c r="G278" s="1" t="s">
        <v>553</v>
      </c>
      <c r="AE278" s="7">
        <v>10</v>
      </c>
      <c r="AQ278" s="15"/>
      <c r="AR278" s="15"/>
    </row>
    <row r="279" spans="1:44" s="7" customFormat="1" ht="13.5" customHeight="1">
      <c r="A279" s="12"/>
      <c r="B279" s="10">
        <f t="shared" si="8"/>
        <v>1</v>
      </c>
      <c r="C279" s="10">
        <f t="shared" si="9"/>
        <v>5</v>
      </c>
      <c r="D279" s="1" t="s">
        <v>1174</v>
      </c>
      <c r="E279" s="1" t="s">
        <v>1175</v>
      </c>
      <c r="F279" s="1">
        <v>1977</v>
      </c>
      <c r="G279" s="1"/>
      <c r="H279" s="7">
        <v>5</v>
      </c>
      <c r="AQ279" s="15"/>
      <c r="AR279" s="15"/>
    </row>
    <row r="280" spans="1:44" s="7" customFormat="1" ht="13.5" customHeight="1">
      <c r="A280" s="12"/>
      <c r="B280" s="10">
        <f t="shared" si="8"/>
        <v>1</v>
      </c>
      <c r="C280" s="10">
        <f t="shared" si="9"/>
        <v>10</v>
      </c>
      <c r="D280" s="21" t="s">
        <v>184</v>
      </c>
      <c r="E280" s="1" t="s">
        <v>185</v>
      </c>
      <c r="F280" s="21">
        <v>1960</v>
      </c>
      <c r="G280" s="21" t="s">
        <v>74</v>
      </c>
      <c r="N280" s="7">
        <v>10</v>
      </c>
      <c r="AQ280" s="15"/>
      <c r="AR280" s="15"/>
    </row>
    <row r="281" spans="1:44" s="7" customFormat="1" ht="13.5" customHeight="1">
      <c r="A281" s="12"/>
      <c r="B281" s="10">
        <f t="shared" si="8"/>
        <v>2</v>
      </c>
      <c r="C281" s="10">
        <f t="shared" si="9"/>
        <v>11.3</v>
      </c>
      <c r="D281" s="18" t="s">
        <v>909</v>
      </c>
      <c r="E281" s="18" t="s">
        <v>812</v>
      </c>
      <c r="F281" s="19">
        <v>32874</v>
      </c>
      <c r="G281" s="20"/>
      <c r="P281" s="7">
        <v>6.3</v>
      </c>
      <c r="R281" s="7">
        <v>5</v>
      </c>
      <c r="AQ281" s="15"/>
      <c r="AR281" s="15"/>
    </row>
    <row r="282" spans="1:44" s="7" customFormat="1" ht="13.5" customHeight="1">
      <c r="A282" s="12"/>
      <c r="B282" s="10">
        <f t="shared" si="8"/>
        <v>1</v>
      </c>
      <c r="C282" s="10">
        <f t="shared" si="9"/>
        <v>10</v>
      </c>
      <c r="D282" s="1" t="s">
        <v>1536</v>
      </c>
      <c r="E282" s="1" t="s">
        <v>206</v>
      </c>
      <c r="F282" s="1">
        <v>1975</v>
      </c>
      <c r="G282" s="1"/>
      <c r="X282" s="7">
        <v>10</v>
      </c>
      <c r="AQ282" s="15"/>
      <c r="AR282" s="15"/>
    </row>
    <row r="283" spans="1:44" s="7" customFormat="1" ht="13.5" customHeight="1">
      <c r="A283" s="12"/>
      <c r="B283" s="10">
        <f t="shared" si="8"/>
        <v>1</v>
      </c>
      <c r="C283" s="10">
        <f t="shared" si="9"/>
        <v>10</v>
      </c>
      <c r="D283" s="1" t="s">
        <v>1076</v>
      </c>
      <c r="E283" s="1" t="s">
        <v>402</v>
      </c>
      <c r="F283" s="1">
        <v>1971</v>
      </c>
      <c r="G283" s="1"/>
      <c r="I283" s="7">
        <v>10</v>
      </c>
      <c r="AQ283" s="15"/>
      <c r="AR283" s="15"/>
    </row>
    <row r="284" spans="1:44" s="7" customFormat="1" ht="13.5" customHeight="1">
      <c r="A284" s="12"/>
      <c r="B284" s="10">
        <f t="shared" si="8"/>
        <v>2</v>
      </c>
      <c r="C284" s="10">
        <f t="shared" si="9"/>
        <v>10</v>
      </c>
      <c r="D284" s="28" t="s">
        <v>1355</v>
      </c>
      <c r="E284" s="28" t="s">
        <v>1802</v>
      </c>
      <c r="F284" s="1">
        <v>1960</v>
      </c>
      <c r="G284" s="28" t="s">
        <v>1414</v>
      </c>
      <c r="R284" s="7">
        <v>5</v>
      </c>
      <c r="AC284" s="7">
        <v>5</v>
      </c>
      <c r="AQ284" s="15"/>
      <c r="AR284" s="15"/>
    </row>
    <row r="285" spans="1:44" s="7" customFormat="1" ht="13.5" customHeight="1">
      <c r="A285" s="12"/>
      <c r="B285" s="10">
        <f t="shared" si="8"/>
        <v>1</v>
      </c>
      <c r="C285" s="10">
        <f t="shared" si="9"/>
        <v>10</v>
      </c>
      <c r="D285" s="1" t="s">
        <v>1569</v>
      </c>
      <c r="E285" s="1" t="s">
        <v>1570</v>
      </c>
      <c r="F285" s="1">
        <v>1991</v>
      </c>
      <c r="G285" s="1"/>
      <c r="X285" s="7">
        <v>10</v>
      </c>
      <c r="AQ285" s="15"/>
      <c r="AR285" s="15"/>
    </row>
    <row r="286" spans="1:44" s="7" customFormat="1" ht="13.5" customHeight="1">
      <c r="A286" s="12"/>
      <c r="B286" s="10">
        <f t="shared" si="8"/>
        <v>2</v>
      </c>
      <c r="C286" s="10">
        <f t="shared" si="9"/>
        <v>11.7</v>
      </c>
      <c r="D286" s="33" t="s">
        <v>1225</v>
      </c>
      <c r="E286" s="33" t="s">
        <v>1888</v>
      </c>
      <c r="F286" s="34">
        <v>74</v>
      </c>
      <c r="G286" s="33" t="s">
        <v>1595</v>
      </c>
      <c r="AC286" s="7">
        <v>5</v>
      </c>
      <c r="AH286" s="7">
        <v>6.7</v>
      </c>
      <c r="AQ286" s="15"/>
      <c r="AR286" s="15"/>
    </row>
    <row r="287" spans="1:44" s="7" customFormat="1" ht="13.5" customHeight="1">
      <c r="A287" s="12"/>
      <c r="B287" s="10">
        <f t="shared" si="8"/>
        <v>1</v>
      </c>
      <c r="C287" s="10">
        <f t="shared" si="9"/>
        <v>5</v>
      </c>
      <c r="D287" s="1" t="s">
        <v>1225</v>
      </c>
      <c r="E287" s="1" t="s">
        <v>1175</v>
      </c>
      <c r="F287" s="1">
        <v>1972</v>
      </c>
      <c r="G287" s="1"/>
      <c r="H287" s="7">
        <v>5</v>
      </c>
      <c r="AQ287" s="15"/>
      <c r="AR287" s="15"/>
    </row>
    <row r="288" spans="1:44" s="7" customFormat="1" ht="13.5" customHeight="1">
      <c r="A288" s="12"/>
      <c r="B288" s="10">
        <f t="shared" si="8"/>
        <v>1</v>
      </c>
      <c r="C288" s="10">
        <f t="shared" si="9"/>
        <v>6.3</v>
      </c>
      <c r="D288" s="18" t="s">
        <v>820</v>
      </c>
      <c r="E288" s="18" t="s">
        <v>484</v>
      </c>
      <c r="F288" s="19">
        <v>23012</v>
      </c>
      <c r="G288" s="20" t="s">
        <v>792</v>
      </c>
      <c r="P288" s="7">
        <v>6.3</v>
      </c>
      <c r="AQ288" s="15"/>
      <c r="AR288" s="15"/>
    </row>
    <row r="289" spans="1:44" s="7" customFormat="1" ht="13.5" customHeight="1">
      <c r="A289" s="12"/>
      <c r="B289" s="10">
        <f t="shared" si="8"/>
        <v>1</v>
      </c>
      <c r="C289" s="10">
        <f t="shared" si="9"/>
        <v>15.7</v>
      </c>
      <c r="D289" s="18" t="s">
        <v>607</v>
      </c>
      <c r="E289" s="18" t="s">
        <v>608</v>
      </c>
      <c r="F289" s="19">
        <v>31048</v>
      </c>
      <c r="G289" s="20"/>
      <c r="Q289" s="7">
        <v>15.7</v>
      </c>
      <c r="AQ289" s="15"/>
      <c r="AR289" s="15"/>
    </row>
    <row r="290" spans="1:44" s="7" customFormat="1" ht="13.5" customHeight="1">
      <c r="A290" s="12"/>
      <c r="B290" s="10">
        <f t="shared" si="8"/>
        <v>1</v>
      </c>
      <c r="C290" s="10">
        <f t="shared" si="9"/>
        <v>10</v>
      </c>
      <c r="D290" s="1" t="s">
        <v>1120</v>
      </c>
      <c r="E290" s="1" t="s">
        <v>265</v>
      </c>
      <c r="F290" s="1">
        <v>1987</v>
      </c>
      <c r="G290" s="1"/>
      <c r="I290" s="7">
        <v>10</v>
      </c>
      <c r="AQ290" s="15"/>
      <c r="AR290" s="15"/>
    </row>
    <row r="291" spans="1:44" s="7" customFormat="1" ht="13.5" customHeight="1">
      <c r="A291" s="12"/>
      <c r="B291" s="10">
        <f t="shared" si="8"/>
        <v>1</v>
      </c>
      <c r="C291" s="10">
        <f t="shared" si="9"/>
        <v>10</v>
      </c>
      <c r="D291" s="21" t="s">
        <v>384</v>
      </c>
      <c r="E291" s="21" t="s">
        <v>385</v>
      </c>
      <c r="F291" s="22" t="s">
        <v>386</v>
      </c>
      <c r="G291" s="21" t="s">
        <v>380</v>
      </c>
      <c r="O291" s="7">
        <v>10</v>
      </c>
      <c r="AQ291" s="15"/>
      <c r="AR291" s="15"/>
    </row>
    <row r="292" spans="1:70" s="7" customFormat="1" ht="13.5" customHeight="1">
      <c r="A292" s="12"/>
      <c r="B292" s="10">
        <f t="shared" si="8"/>
        <v>1</v>
      </c>
      <c r="C292" s="10">
        <f t="shared" si="9"/>
        <v>10</v>
      </c>
      <c r="D292" s="1" t="s">
        <v>1496</v>
      </c>
      <c r="E292" s="1" t="s">
        <v>354</v>
      </c>
      <c r="F292" s="1">
        <v>1993</v>
      </c>
      <c r="G292" s="1" t="s">
        <v>1479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7">
        <v>10</v>
      </c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11"/>
      <c r="AR292" s="11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</row>
    <row r="293" spans="1:44" s="7" customFormat="1" ht="13.5" customHeight="1">
      <c r="A293" s="12"/>
      <c r="B293" s="10">
        <f t="shared" si="8"/>
        <v>1</v>
      </c>
      <c r="C293" s="10">
        <f t="shared" si="9"/>
        <v>10</v>
      </c>
      <c r="D293" s="1" t="s">
        <v>1483</v>
      </c>
      <c r="E293" s="1" t="s">
        <v>1037</v>
      </c>
      <c r="F293" s="1">
        <v>1961</v>
      </c>
      <c r="G293" s="1"/>
      <c r="X293" s="7">
        <v>10</v>
      </c>
      <c r="AQ293" s="15"/>
      <c r="AR293" s="15"/>
    </row>
    <row r="294" spans="1:44" s="7" customFormat="1" ht="13.5" customHeight="1">
      <c r="A294" s="12"/>
      <c r="B294" s="10">
        <f t="shared" si="8"/>
        <v>1</v>
      </c>
      <c r="C294" s="10">
        <f t="shared" si="9"/>
        <v>10</v>
      </c>
      <c r="D294" s="1" t="s">
        <v>1483</v>
      </c>
      <c r="E294" s="1" t="s">
        <v>1484</v>
      </c>
      <c r="F294" s="1">
        <v>1901</v>
      </c>
      <c r="G294" s="1"/>
      <c r="X294" s="7">
        <v>10</v>
      </c>
      <c r="AQ294" s="15"/>
      <c r="AR294" s="15"/>
    </row>
    <row r="295" spans="1:44" s="7" customFormat="1" ht="13.5" customHeight="1">
      <c r="A295" s="12"/>
      <c r="B295" s="10">
        <f t="shared" si="8"/>
        <v>1</v>
      </c>
      <c r="C295" s="10">
        <f t="shared" si="9"/>
        <v>5</v>
      </c>
      <c r="D295" s="1" t="s">
        <v>1201</v>
      </c>
      <c r="E295" s="1" t="s">
        <v>1202</v>
      </c>
      <c r="F295" s="1">
        <v>1977</v>
      </c>
      <c r="G295" s="1" t="s">
        <v>456</v>
      </c>
      <c r="H295" s="7">
        <v>5</v>
      </c>
      <c r="AQ295" s="15"/>
      <c r="AR295" s="15"/>
    </row>
    <row r="296" spans="1:44" s="7" customFormat="1" ht="13.5" customHeight="1">
      <c r="A296" s="12"/>
      <c r="B296" s="10">
        <f t="shared" si="8"/>
        <v>1</v>
      </c>
      <c r="C296" s="10">
        <f t="shared" si="9"/>
        <v>10</v>
      </c>
      <c r="D296" s="1" t="s">
        <v>1635</v>
      </c>
      <c r="E296" s="1" t="s">
        <v>1636</v>
      </c>
      <c r="F296" s="1">
        <v>1965</v>
      </c>
      <c r="G296" s="1" t="s">
        <v>1637</v>
      </c>
      <c r="Y296" s="7">
        <v>10</v>
      </c>
      <c r="AQ296" s="15"/>
      <c r="AR296" s="15"/>
    </row>
    <row r="297" spans="1:44" s="7" customFormat="1" ht="13.5" customHeight="1">
      <c r="A297" s="12"/>
      <c r="B297" s="10">
        <f t="shared" si="8"/>
        <v>1</v>
      </c>
      <c r="C297" s="10">
        <f t="shared" si="9"/>
        <v>10</v>
      </c>
      <c r="D297" s="1" t="s">
        <v>1124</v>
      </c>
      <c r="E297" s="1" t="s">
        <v>1125</v>
      </c>
      <c r="F297" s="1">
        <v>1988</v>
      </c>
      <c r="G297" s="1"/>
      <c r="I297" s="7">
        <v>10</v>
      </c>
      <c r="AQ297" s="15"/>
      <c r="AR297" s="15"/>
    </row>
    <row r="298" spans="1:44" s="7" customFormat="1" ht="13.5" customHeight="1">
      <c r="A298" s="12"/>
      <c r="B298" s="10">
        <f t="shared" si="8"/>
        <v>1</v>
      </c>
      <c r="C298" s="10">
        <f t="shared" si="9"/>
        <v>10</v>
      </c>
      <c r="D298" s="1" t="s">
        <v>1408</v>
      </c>
      <c r="E298" s="28" t="s">
        <v>998</v>
      </c>
      <c r="F298" s="28">
        <v>1971</v>
      </c>
      <c r="G298" s="28" t="s">
        <v>170</v>
      </c>
      <c r="U298" s="7">
        <v>10</v>
      </c>
      <c r="AQ298" s="15"/>
      <c r="AR298" s="15"/>
    </row>
    <row r="299" spans="1:44" s="7" customFormat="1" ht="13.5" customHeight="1">
      <c r="A299" s="12"/>
      <c r="B299" s="10">
        <f t="shared" si="8"/>
        <v>1</v>
      </c>
      <c r="C299" s="10">
        <f t="shared" si="9"/>
        <v>10</v>
      </c>
      <c r="D299" s="21" t="s">
        <v>449</v>
      </c>
      <c r="E299" s="21" t="s">
        <v>450</v>
      </c>
      <c r="F299" s="22" t="s">
        <v>451</v>
      </c>
      <c r="G299" s="21" t="s">
        <v>448</v>
      </c>
      <c r="O299" s="7">
        <v>10</v>
      </c>
      <c r="AQ299" s="15"/>
      <c r="AR299" s="15"/>
    </row>
    <row r="300" spans="1:44" s="7" customFormat="1" ht="13.5" customHeight="1">
      <c r="A300" s="12"/>
      <c r="B300" s="10">
        <f t="shared" si="8"/>
        <v>1</v>
      </c>
      <c r="C300" s="10">
        <f t="shared" si="9"/>
        <v>10</v>
      </c>
      <c r="D300" s="21" t="s">
        <v>237</v>
      </c>
      <c r="E300" s="21" t="s">
        <v>238</v>
      </c>
      <c r="F300" s="22" t="s">
        <v>239</v>
      </c>
      <c r="G300" s="21" t="s">
        <v>216</v>
      </c>
      <c r="O300" s="7">
        <v>10</v>
      </c>
      <c r="AQ300" s="15"/>
      <c r="AR300" s="15"/>
    </row>
    <row r="301" spans="1:44" s="7" customFormat="1" ht="13.5" customHeight="1">
      <c r="A301" s="12"/>
      <c r="B301" s="10">
        <f t="shared" si="8"/>
        <v>1</v>
      </c>
      <c r="C301" s="10">
        <f t="shared" si="9"/>
        <v>10</v>
      </c>
      <c r="D301" s="1" t="s">
        <v>1112</v>
      </c>
      <c r="E301" s="1" t="s">
        <v>1113</v>
      </c>
      <c r="F301" s="1">
        <v>1978</v>
      </c>
      <c r="G301" s="1"/>
      <c r="I301" s="7">
        <v>10</v>
      </c>
      <c r="AQ301" s="15"/>
      <c r="AR301" s="15"/>
    </row>
    <row r="302" spans="1:44" s="7" customFormat="1" ht="13.5" customHeight="1">
      <c r="A302" s="12"/>
      <c r="B302" s="10">
        <f t="shared" si="8"/>
        <v>1</v>
      </c>
      <c r="C302" s="10">
        <f t="shared" si="9"/>
        <v>10</v>
      </c>
      <c r="D302" s="28" t="s">
        <v>401</v>
      </c>
      <c r="E302" s="28" t="s">
        <v>402</v>
      </c>
      <c r="F302" s="28">
        <v>1968</v>
      </c>
      <c r="G302" s="28" t="s">
        <v>170</v>
      </c>
      <c r="AM302" s="7">
        <v>10</v>
      </c>
      <c r="AQ302" s="15"/>
      <c r="AR302" s="15"/>
    </row>
    <row r="303" spans="1:44" s="7" customFormat="1" ht="13.5" customHeight="1">
      <c r="A303" s="12"/>
      <c r="B303" s="10">
        <f t="shared" si="8"/>
        <v>1</v>
      </c>
      <c r="C303" s="10">
        <f t="shared" si="9"/>
        <v>10</v>
      </c>
      <c r="D303" s="1" t="s">
        <v>1503</v>
      </c>
      <c r="E303" s="1" t="s">
        <v>1504</v>
      </c>
      <c r="F303" s="1">
        <v>1965</v>
      </c>
      <c r="G303" s="1" t="s">
        <v>1505</v>
      </c>
      <c r="X303" s="7">
        <v>10</v>
      </c>
      <c r="AQ303" s="15"/>
      <c r="AR303" s="15"/>
    </row>
    <row r="304" spans="1:44" s="7" customFormat="1" ht="13.5" customHeight="1">
      <c r="A304" s="12"/>
      <c r="B304" s="10">
        <f t="shared" si="8"/>
        <v>2</v>
      </c>
      <c r="C304" s="10">
        <f t="shared" si="9"/>
        <v>15</v>
      </c>
      <c r="D304" s="1" t="s">
        <v>1362</v>
      </c>
      <c r="E304" s="1" t="s">
        <v>402</v>
      </c>
      <c r="F304" s="1">
        <v>1966</v>
      </c>
      <c r="G304" s="1" t="s">
        <v>1313</v>
      </c>
      <c r="R304" s="7">
        <v>5</v>
      </c>
      <c r="X304" s="7">
        <v>10</v>
      </c>
      <c r="AQ304" s="15"/>
      <c r="AR304" s="15"/>
    </row>
    <row r="305" spans="1:44" s="7" customFormat="1" ht="13.5" customHeight="1">
      <c r="A305" s="12"/>
      <c r="B305" s="10">
        <f t="shared" si="8"/>
        <v>1</v>
      </c>
      <c r="C305" s="10">
        <f t="shared" si="9"/>
        <v>6.3</v>
      </c>
      <c r="D305" s="18" t="s">
        <v>740</v>
      </c>
      <c r="E305" s="18" t="s">
        <v>713</v>
      </c>
      <c r="F305" s="19">
        <v>32509</v>
      </c>
      <c r="G305" s="20"/>
      <c r="P305" s="7">
        <v>6.3</v>
      </c>
      <c r="AQ305" s="15"/>
      <c r="AR305" s="15"/>
    </row>
    <row r="306" spans="1:44" s="7" customFormat="1" ht="13.5" customHeight="1">
      <c r="A306" s="12"/>
      <c r="B306" s="10">
        <f t="shared" si="8"/>
        <v>1</v>
      </c>
      <c r="C306" s="10">
        <f t="shared" si="9"/>
        <v>6.3</v>
      </c>
      <c r="D306" s="18" t="s">
        <v>740</v>
      </c>
      <c r="E306" s="18" t="s">
        <v>747</v>
      </c>
      <c r="F306" s="19">
        <v>31048</v>
      </c>
      <c r="G306" s="20"/>
      <c r="P306" s="7">
        <v>6.3</v>
      </c>
      <c r="AQ306" s="15"/>
      <c r="AR306" s="15"/>
    </row>
    <row r="307" spans="1:44" s="7" customFormat="1" ht="13.5" customHeight="1">
      <c r="A307" s="12"/>
      <c r="B307" s="10">
        <f t="shared" si="8"/>
        <v>1</v>
      </c>
      <c r="C307" s="10">
        <f t="shared" si="9"/>
        <v>10</v>
      </c>
      <c r="D307" s="21" t="s">
        <v>317</v>
      </c>
      <c r="E307" s="21" t="s">
        <v>348</v>
      </c>
      <c r="F307" s="22" t="s">
        <v>349</v>
      </c>
      <c r="G307" s="21" t="s">
        <v>347</v>
      </c>
      <c r="O307" s="7">
        <v>10</v>
      </c>
      <c r="AQ307" s="15"/>
      <c r="AR307" s="15"/>
    </row>
    <row r="308" spans="1:44" s="7" customFormat="1" ht="13.5" customHeight="1">
      <c r="A308" s="12"/>
      <c r="B308" s="10">
        <f t="shared" si="8"/>
        <v>1</v>
      </c>
      <c r="C308" s="10">
        <f t="shared" si="9"/>
        <v>10</v>
      </c>
      <c r="D308" s="21" t="s">
        <v>317</v>
      </c>
      <c r="E308" s="21" t="s">
        <v>318</v>
      </c>
      <c r="F308" s="22" t="s">
        <v>319</v>
      </c>
      <c r="G308" s="21" t="s">
        <v>309</v>
      </c>
      <c r="O308" s="7">
        <v>10</v>
      </c>
      <c r="AQ308" s="15"/>
      <c r="AR308" s="15"/>
    </row>
    <row r="309" spans="1:44" s="7" customFormat="1" ht="13.5" customHeight="1">
      <c r="A309" s="12"/>
      <c r="B309" s="10">
        <f t="shared" si="8"/>
        <v>1</v>
      </c>
      <c r="C309" s="10">
        <f t="shared" si="9"/>
        <v>10</v>
      </c>
      <c r="D309" s="21" t="s">
        <v>240</v>
      </c>
      <c r="E309" s="21" t="s">
        <v>241</v>
      </c>
      <c r="F309" s="22" t="s">
        <v>242</v>
      </c>
      <c r="G309" s="21" t="s">
        <v>216</v>
      </c>
      <c r="O309" s="7">
        <v>10</v>
      </c>
      <c r="AQ309" s="15"/>
      <c r="AR309" s="15"/>
    </row>
    <row r="310" spans="1:44" s="7" customFormat="1" ht="13.5" customHeight="1">
      <c r="A310" s="12"/>
      <c r="B310" s="10">
        <f t="shared" si="8"/>
        <v>1</v>
      </c>
      <c r="C310" s="10">
        <f t="shared" si="9"/>
        <v>5</v>
      </c>
      <c r="D310" s="1" t="s">
        <v>1227</v>
      </c>
      <c r="E310" s="1" t="s">
        <v>1228</v>
      </c>
      <c r="F310" s="1">
        <v>1958</v>
      </c>
      <c r="G310" s="1"/>
      <c r="H310" s="7">
        <v>5</v>
      </c>
      <c r="AQ310" s="15"/>
      <c r="AR310" s="15"/>
    </row>
    <row r="311" spans="1:44" s="7" customFormat="1" ht="13.5" customHeight="1">
      <c r="A311" s="12"/>
      <c r="B311" s="10">
        <f t="shared" si="8"/>
        <v>1</v>
      </c>
      <c r="C311" s="10">
        <f t="shared" si="9"/>
        <v>10</v>
      </c>
      <c r="D311" s="1" t="s">
        <v>1094</v>
      </c>
      <c r="E311" s="1" t="s">
        <v>1095</v>
      </c>
      <c r="F311" s="1">
        <v>1985</v>
      </c>
      <c r="G311" s="1"/>
      <c r="I311" s="7">
        <v>10</v>
      </c>
      <c r="AQ311" s="15"/>
      <c r="AR311" s="15"/>
    </row>
    <row r="312" spans="1:44" s="7" customFormat="1" ht="13.5" customHeight="1">
      <c r="A312" s="12"/>
      <c r="B312" s="10">
        <f t="shared" si="8"/>
        <v>1</v>
      </c>
      <c r="C312" s="10">
        <f t="shared" si="9"/>
        <v>15.7</v>
      </c>
      <c r="D312" s="18" t="s">
        <v>517</v>
      </c>
      <c r="E312" s="18" t="s">
        <v>518</v>
      </c>
      <c r="F312" s="19">
        <v>30317</v>
      </c>
      <c r="G312" s="20" t="s">
        <v>519</v>
      </c>
      <c r="Q312" s="7">
        <v>15.7</v>
      </c>
      <c r="AQ312" s="15"/>
      <c r="AR312" s="15"/>
    </row>
    <row r="313" spans="1:44" s="7" customFormat="1" ht="13.5" customHeight="1">
      <c r="A313" s="12"/>
      <c r="B313" s="10">
        <f t="shared" si="8"/>
        <v>1</v>
      </c>
      <c r="C313" s="10">
        <f t="shared" si="9"/>
        <v>10</v>
      </c>
      <c r="D313" s="1" t="s">
        <v>1676</v>
      </c>
      <c r="E313" s="1" t="s">
        <v>1425</v>
      </c>
      <c r="F313" s="1">
        <v>1960</v>
      </c>
      <c r="G313" s="1"/>
      <c r="S313" s="9"/>
      <c r="Y313" s="7">
        <v>10</v>
      </c>
      <c r="AQ313" s="15"/>
      <c r="AR313" s="15"/>
    </row>
    <row r="314" spans="1:44" s="7" customFormat="1" ht="13.5" customHeight="1">
      <c r="A314" s="12"/>
      <c r="B314" s="10">
        <f t="shared" si="8"/>
        <v>1</v>
      </c>
      <c r="C314" s="10">
        <f t="shared" si="9"/>
        <v>5</v>
      </c>
      <c r="D314" s="27" t="s">
        <v>1346</v>
      </c>
      <c r="E314" s="27" t="s">
        <v>1306</v>
      </c>
      <c r="F314" s="27">
        <v>1965</v>
      </c>
      <c r="G314" s="27"/>
      <c r="R314" s="7">
        <v>5</v>
      </c>
      <c r="AQ314" s="15"/>
      <c r="AR314" s="15"/>
    </row>
    <row r="315" spans="1:44" s="7" customFormat="1" ht="13.5" customHeight="1">
      <c r="A315" s="12"/>
      <c r="B315" s="10">
        <f t="shared" si="8"/>
        <v>2</v>
      </c>
      <c r="C315" s="10">
        <f t="shared" si="9"/>
        <v>16.7</v>
      </c>
      <c r="D315" s="1" t="s">
        <v>1601</v>
      </c>
      <c r="E315" s="1" t="s">
        <v>365</v>
      </c>
      <c r="F315" s="1">
        <v>1973</v>
      </c>
      <c r="G315" s="1"/>
      <c r="S315" s="9"/>
      <c r="X315" s="7">
        <v>10</v>
      </c>
      <c r="AH315" s="7">
        <v>6.7</v>
      </c>
      <c r="AQ315" s="15"/>
      <c r="AR315" s="15"/>
    </row>
    <row r="316" spans="1:44" s="7" customFormat="1" ht="13.5" customHeight="1">
      <c r="A316" s="12"/>
      <c r="B316" s="10">
        <f t="shared" si="8"/>
        <v>2</v>
      </c>
      <c r="C316" s="10">
        <f t="shared" si="9"/>
        <v>16.3</v>
      </c>
      <c r="D316" s="21" t="s">
        <v>95</v>
      </c>
      <c r="E316" s="1" t="s">
        <v>190</v>
      </c>
      <c r="F316" s="21">
        <v>1973</v>
      </c>
      <c r="G316" s="21" t="s">
        <v>96</v>
      </c>
      <c r="N316" s="7">
        <v>10</v>
      </c>
      <c r="P316" s="7">
        <v>6.3</v>
      </c>
      <c r="AQ316" s="15"/>
      <c r="AR316" s="15"/>
    </row>
    <row r="317" spans="1:44" s="7" customFormat="1" ht="13.5" customHeight="1">
      <c r="A317" s="12"/>
      <c r="B317" s="10">
        <f t="shared" si="8"/>
        <v>1</v>
      </c>
      <c r="C317" s="10">
        <f t="shared" si="9"/>
        <v>6.3</v>
      </c>
      <c r="D317" s="18" t="s">
        <v>798</v>
      </c>
      <c r="E317" s="18" t="s">
        <v>816</v>
      </c>
      <c r="F317" s="19">
        <v>37257</v>
      </c>
      <c r="G317" s="20" t="s">
        <v>799</v>
      </c>
      <c r="P317" s="7">
        <v>6.3</v>
      </c>
      <c r="AQ317" s="15"/>
      <c r="AR317" s="15"/>
    </row>
    <row r="318" spans="1:44" s="7" customFormat="1" ht="13.5" customHeight="1">
      <c r="A318" s="12"/>
      <c r="B318" s="10">
        <f t="shared" si="8"/>
        <v>1</v>
      </c>
      <c r="C318" s="10">
        <f t="shared" si="9"/>
        <v>10</v>
      </c>
      <c r="D318" s="1" t="s">
        <v>1050</v>
      </c>
      <c r="E318" s="1" t="s">
        <v>335</v>
      </c>
      <c r="F318" s="1">
        <v>1976</v>
      </c>
      <c r="G318" s="1"/>
      <c r="I318" s="7">
        <v>10</v>
      </c>
      <c r="AQ318" s="15"/>
      <c r="AR318" s="15"/>
    </row>
    <row r="319" spans="1:44" s="7" customFormat="1" ht="13.5" customHeight="1">
      <c r="A319" s="12"/>
      <c r="B319" s="10">
        <f t="shared" si="8"/>
        <v>1</v>
      </c>
      <c r="C319" s="10">
        <f t="shared" si="9"/>
        <v>15.7</v>
      </c>
      <c r="D319" s="18" t="s">
        <v>573</v>
      </c>
      <c r="E319" s="18" t="s">
        <v>574</v>
      </c>
      <c r="F319" s="19">
        <v>26299</v>
      </c>
      <c r="G319" s="20" t="s">
        <v>513</v>
      </c>
      <c r="Q319" s="7">
        <v>15.7</v>
      </c>
      <c r="AQ319" s="15"/>
      <c r="AR319" s="15"/>
    </row>
    <row r="320" spans="1:44" s="7" customFormat="1" ht="13.5" customHeight="1">
      <c r="A320" s="12"/>
      <c r="B320" s="10">
        <f t="shared" si="8"/>
        <v>1</v>
      </c>
      <c r="C320" s="10">
        <f t="shared" si="9"/>
        <v>10</v>
      </c>
      <c r="D320" s="28" t="s">
        <v>1728</v>
      </c>
      <c r="E320" s="28" t="s">
        <v>1432</v>
      </c>
      <c r="F320" s="28">
        <v>1987</v>
      </c>
      <c r="G320" s="28"/>
      <c r="Z320" s="7">
        <v>10</v>
      </c>
      <c r="AQ320" s="15"/>
      <c r="AR320" s="15"/>
    </row>
    <row r="321" spans="1:44" s="7" customFormat="1" ht="13.5" customHeight="1">
      <c r="A321" s="12"/>
      <c r="B321" s="10">
        <f t="shared" si="8"/>
        <v>1</v>
      </c>
      <c r="C321" s="10">
        <f t="shared" si="9"/>
        <v>10</v>
      </c>
      <c r="D321" s="1" t="s">
        <v>1599</v>
      </c>
      <c r="E321" s="1" t="s">
        <v>957</v>
      </c>
      <c r="F321" s="1">
        <v>1952</v>
      </c>
      <c r="G321" s="1"/>
      <c r="X321" s="7">
        <v>10</v>
      </c>
      <c r="AQ321" s="15"/>
      <c r="AR321" s="15"/>
    </row>
    <row r="322" spans="1:44" s="7" customFormat="1" ht="13.5" customHeight="1">
      <c r="A322" s="12"/>
      <c r="B322" s="10">
        <f aca="true" t="shared" si="10" ref="B322:B385">(COUNT(H322:BT322))</f>
        <v>1</v>
      </c>
      <c r="C322" s="10">
        <f aca="true" t="shared" si="11" ref="C322:C385">SUM(H322:BT322)</f>
        <v>10</v>
      </c>
      <c r="D322" s="21" t="s">
        <v>452</v>
      </c>
      <c r="E322" s="21" t="s">
        <v>453</v>
      </c>
      <c r="F322" s="22" t="s">
        <v>454</v>
      </c>
      <c r="G322" s="21" t="s">
        <v>448</v>
      </c>
      <c r="O322" s="7">
        <v>10</v>
      </c>
      <c r="AQ322" s="15"/>
      <c r="AR322" s="15"/>
    </row>
    <row r="323" spans="1:44" s="7" customFormat="1" ht="13.5" customHeight="1">
      <c r="A323" s="12"/>
      <c r="B323" s="10">
        <f t="shared" si="10"/>
        <v>1</v>
      </c>
      <c r="C323" s="10">
        <f t="shared" si="11"/>
        <v>10</v>
      </c>
      <c r="D323" s="1" t="s">
        <v>1069</v>
      </c>
      <c r="E323" s="1" t="s">
        <v>1385</v>
      </c>
      <c r="F323" s="1">
        <v>1986</v>
      </c>
      <c r="G323" s="1"/>
      <c r="X323" s="7">
        <v>10</v>
      </c>
      <c r="AQ323" s="15"/>
      <c r="AR323" s="15"/>
    </row>
    <row r="324" spans="1:44" s="7" customFormat="1" ht="13.5" customHeight="1">
      <c r="A324" s="12"/>
      <c r="B324" s="10">
        <f t="shared" si="10"/>
        <v>1</v>
      </c>
      <c r="C324" s="10">
        <f t="shared" si="11"/>
        <v>10</v>
      </c>
      <c r="D324" s="36" t="s">
        <v>1327</v>
      </c>
      <c r="E324" s="1" t="s">
        <v>1306</v>
      </c>
      <c r="F324" s="27">
        <v>1968</v>
      </c>
      <c r="G324" s="27"/>
      <c r="K324" s="7">
        <v>10</v>
      </c>
      <c r="AQ324" s="15"/>
      <c r="AR324" s="15"/>
    </row>
    <row r="325" spans="1:44" s="7" customFormat="1" ht="13.5" customHeight="1">
      <c r="A325" s="12"/>
      <c r="B325" s="10">
        <f t="shared" si="10"/>
        <v>1</v>
      </c>
      <c r="C325" s="10">
        <f t="shared" si="11"/>
        <v>5</v>
      </c>
      <c r="D325" s="28" t="s">
        <v>1327</v>
      </c>
      <c r="E325" s="28" t="s">
        <v>1069</v>
      </c>
      <c r="F325" s="1">
        <v>1972</v>
      </c>
      <c r="G325" s="28"/>
      <c r="AC325" s="7">
        <v>5</v>
      </c>
      <c r="AQ325" s="15"/>
      <c r="AR325" s="15"/>
    </row>
    <row r="326" spans="1:44" s="7" customFormat="1" ht="13.5" customHeight="1">
      <c r="A326" s="12"/>
      <c r="B326" s="10">
        <f t="shared" si="10"/>
        <v>1</v>
      </c>
      <c r="C326" s="10">
        <f t="shared" si="11"/>
        <v>5</v>
      </c>
      <c r="D326" s="1" t="s">
        <v>1240</v>
      </c>
      <c r="E326" s="1" t="s">
        <v>206</v>
      </c>
      <c r="F326" s="1">
        <v>1982</v>
      </c>
      <c r="G326" s="1"/>
      <c r="H326" s="7">
        <v>5</v>
      </c>
      <c r="AQ326" s="15"/>
      <c r="AR326" s="15"/>
    </row>
    <row r="327" spans="1:44" s="7" customFormat="1" ht="13.5" customHeight="1">
      <c r="A327" s="12"/>
      <c r="B327" s="10">
        <f t="shared" si="10"/>
        <v>1</v>
      </c>
      <c r="C327" s="10">
        <f t="shared" si="11"/>
        <v>10</v>
      </c>
      <c r="D327" s="1" t="s">
        <v>1549</v>
      </c>
      <c r="E327" s="1" t="s">
        <v>1411</v>
      </c>
      <c r="F327" s="1">
        <v>1970</v>
      </c>
      <c r="G327" s="1"/>
      <c r="X327" s="7">
        <v>10</v>
      </c>
      <c r="AQ327" s="15"/>
      <c r="AR327" s="15"/>
    </row>
    <row r="328" spans="1:44" s="7" customFormat="1" ht="13.5" customHeight="1">
      <c r="A328" s="12"/>
      <c r="B328" s="10">
        <f t="shared" si="10"/>
        <v>2</v>
      </c>
      <c r="C328" s="10">
        <f t="shared" si="11"/>
        <v>13</v>
      </c>
      <c r="D328" s="31" t="s">
        <v>84</v>
      </c>
      <c r="E328" s="31" t="s">
        <v>1734</v>
      </c>
      <c r="F328" s="31">
        <v>1956</v>
      </c>
      <c r="G328" s="31" t="s">
        <v>85</v>
      </c>
      <c r="M328" s="7">
        <v>5</v>
      </c>
      <c r="AA328" s="7">
        <v>8</v>
      </c>
      <c r="AQ328" s="15"/>
      <c r="AR328" s="15"/>
    </row>
    <row r="329" spans="1:44" s="7" customFormat="1" ht="13.5" customHeight="1">
      <c r="A329" s="12"/>
      <c r="B329" s="10">
        <f t="shared" si="10"/>
        <v>1</v>
      </c>
      <c r="C329" s="10">
        <f t="shared" si="11"/>
        <v>8</v>
      </c>
      <c r="D329" s="31" t="s">
        <v>84</v>
      </c>
      <c r="E329" s="31" t="s">
        <v>1749</v>
      </c>
      <c r="F329" s="31">
        <v>1979</v>
      </c>
      <c r="G329" s="31" t="s">
        <v>309</v>
      </c>
      <c r="AA329" s="7">
        <v>8</v>
      </c>
      <c r="AQ329" s="15"/>
      <c r="AR329" s="15"/>
    </row>
    <row r="330" spans="1:44" s="7" customFormat="1" ht="13.5" customHeight="1">
      <c r="A330" s="12"/>
      <c r="B330" s="10">
        <f t="shared" si="10"/>
        <v>1</v>
      </c>
      <c r="C330" s="10">
        <f t="shared" si="11"/>
        <v>5</v>
      </c>
      <c r="D330" s="1" t="s">
        <v>1242</v>
      </c>
      <c r="E330" s="1" t="s">
        <v>998</v>
      </c>
      <c r="F330" s="1">
        <v>1964</v>
      </c>
      <c r="G330" s="1"/>
      <c r="H330" s="7">
        <v>5</v>
      </c>
      <c r="AQ330" s="15"/>
      <c r="AR330" s="15"/>
    </row>
    <row r="331" spans="1:44" s="7" customFormat="1" ht="13.5" customHeight="1">
      <c r="A331" s="12"/>
      <c r="B331" s="10">
        <f t="shared" si="10"/>
        <v>1</v>
      </c>
      <c r="C331" s="10">
        <f t="shared" si="11"/>
        <v>10</v>
      </c>
      <c r="D331" s="1" t="s">
        <v>1589</v>
      </c>
      <c r="E331" s="1" t="s">
        <v>1062</v>
      </c>
      <c r="F331" s="1">
        <v>1960</v>
      </c>
      <c r="G331" s="1" t="s">
        <v>1491</v>
      </c>
      <c r="X331" s="7">
        <v>10</v>
      </c>
      <c r="AQ331" s="15"/>
      <c r="AR331" s="15"/>
    </row>
    <row r="332" spans="1:44" s="7" customFormat="1" ht="13.5" customHeight="1">
      <c r="A332" s="12"/>
      <c r="B332" s="10">
        <f t="shared" si="10"/>
        <v>1</v>
      </c>
      <c r="C332" s="10">
        <f t="shared" si="11"/>
        <v>10</v>
      </c>
      <c r="D332" s="1" t="s">
        <v>1100</v>
      </c>
      <c r="E332" s="1" t="s">
        <v>461</v>
      </c>
      <c r="F332" s="1">
        <v>1964</v>
      </c>
      <c r="G332" s="1"/>
      <c r="I332" s="7">
        <v>10</v>
      </c>
      <c r="AQ332" s="15"/>
      <c r="AR332" s="15"/>
    </row>
    <row r="333" spans="1:44" s="7" customFormat="1" ht="13.5" customHeight="1">
      <c r="A333" s="12"/>
      <c r="B333" s="10">
        <f t="shared" si="10"/>
        <v>1</v>
      </c>
      <c r="C333" s="10">
        <f t="shared" si="11"/>
        <v>5</v>
      </c>
      <c r="D333" s="1" t="s">
        <v>1182</v>
      </c>
      <c r="E333" s="1" t="s">
        <v>1183</v>
      </c>
      <c r="F333" s="1">
        <v>1972</v>
      </c>
      <c r="G333" s="1"/>
      <c r="H333" s="7">
        <v>5</v>
      </c>
      <c r="AQ333" s="15"/>
      <c r="AR333" s="15"/>
    </row>
    <row r="334" spans="1:44" s="7" customFormat="1" ht="13.5" customHeight="1">
      <c r="A334" s="12"/>
      <c r="B334" s="10">
        <f t="shared" si="10"/>
        <v>1</v>
      </c>
      <c r="C334" s="10">
        <f t="shared" si="11"/>
        <v>6.3</v>
      </c>
      <c r="D334" s="18" t="s">
        <v>884</v>
      </c>
      <c r="E334" s="18" t="s">
        <v>719</v>
      </c>
      <c r="F334" s="19">
        <v>25204</v>
      </c>
      <c r="G334" s="20"/>
      <c r="P334" s="7">
        <v>6.3</v>
      </c>
      <c r="AQ334" s="15"/>
      <c r="AR334" s="15"/>
    </row>
    <row r="335" spans="1:44" s="7" customFormat="1" ht="13.5" customHeight="1">
      <c r="A335" s="12"/>
      <c r="B335" s="10">
        <f t="shared" si="10"/>
        <v>1</v>
      </c>
      <c r="C335" s="10">
        <f t="shared" si="11"/>
        <v>15.7</v>
      </c>
      <c r="D335" s="18" t="s">
        <v>622</v>
      </c>
      <c r="E335" s="18" t="s">
        <v>623</v>
      </c>
      <c r="F335" s="19">
        <v>29587</v>
      </c>
      <c r="G335" s="20" t="s">
        <v>624</v>
      </c>
      <c r="Q335" s="7">
        <v>15.7</v>
      </c>
      <c r="AQ335" s="15"/>
      <c r="AR335" s="15"/>
    </row>
    <row r="336" spans="1:44" s="7" customFormat="1" ht="13.5" customHeight="1">
      <c r="A336" s="12"/>
      <c r="B336" s="10">
        <f t="shared" si="10"/>
        <v>2</v>
      </c>
      <c r="C336" s="10">
        <f t="shared" si="11"/>
        <v>10</v>
      </c>
      <c r="D336" s="21" t="s">
        <v>75</v>
      </c>
      <c r="E336" s="1" t="s">
        <v>76</v>
      </c>
      <c r="F336" s="21">
        <v>1971</v>
      </c>
      <c r="G336" s="21" t="s">
        <v>77</v>
      </c>
      <c r="M336" s="7">
        <v>5</v>
      </c>
      <c r="R336" s="7">
        <v>5</v>
      </c>
      <c r="AQ336" s="15"/>
      <c r="AR336" s="15"/>
    </row>
    <row r="337" spans="1:44" s="7" customFormat="1" ht="13.5" customHeight="1">
      <c r="A337" s="12"/>
      <c r="B337" s="10">
        <f t="shared" si="10"/>
        <v>1</v>
      </c>
      <c r="C337" s="10">
        <f t="shared" si="11"/>
        <v>10</v>
      </c>
      <c r="D337" s="28" t="s">
        <v>1944</v>
      </c>
      <c r="E337" s="28" t="s">
        <v>437</v>
      </c>
      <c r="F337" s="28">
        <v>1978</v>
      </c>
      <c r="G337" s="28"/>
      <c r="AK337" s="7">
        <v>10</v>
      </c>
      <c r="AQ337" s="15"/>
      <c r="AR337" s="15"/>
    </row>
    <row r="338" spans="1:44" s="7" customFormat="1" ht="13.5" customHeight="1">
      <c r="A338" s="12"/>
      <c r="B338" s="10">
        <f t="shared" si="10"/>
        <v>1</v>
      </c>
      <c r="C338" s="10">
        <f t="shared" si="11"/>
        <v>5</v>
      </c>
      <c r="D338" s="1" t="s">
        <v>1956</v>
      </c>
      <c r="E338" s="28" t="s">
        <v>1045</v>
      </c>
      <c r="F338" s="28">
        <v>1975</v>
      </c>
      <c r="G338" s="28" t="s">
        <v>204</v>
      </c>
      <c r="AL338" s="7">
        <v>5</v>
      </c>
      <c r="AQ338" s="15"/>
      <c r="AR338" s="15"/>
    </row>
    <row r="339" spans="1:44" s="7" customFormat="1" ht="13.5" customHeight="1">
      <c r="A339" s="12"/>
      <c r="B339" s="10">
        <f t="shared" si="10"/>
        <v>1</v>
      </c>
      <c r="C339" s="10">
        <f t="shared" si="11"/>
        <v>5</v>
      </c>
      <c r="D339" s="1" t="s">
        <v>1956</v>
      </c>
      <c r="E339" s="28" t="s">
        <v>924</v>
      </c>
      <c r="F339" s="28">
        <v>1974</v>
      </c>
      <c r="G339" s="28" t="s">
        <v>204</v>
      </c>
      <c r="AL339" s="7">
        <v>5</v>
      </c>
      <c r="AQ339" s="15"/>
      <c r="AR339" s="15"/>
    </row>
    <row r="340" spans="1:44" s="7" customFormat="1" ht="13.5" customHeight="1">
      <c r="A340" s="12"/>
      <c r="B340" s="10">
        <f t="shared" si="10"/>
        <v>1</v>
      </c>
      <c r="C340" s="10">
        <f t="shared" si="11"/>
        <v>10</v>
      </c>
      <c r="D340" s="28" t="s">
        <v>1700</v>
      </c>
      <c r="E340" s="28" t="s">
        <v>190</v>
      </c>
      <c r="F340" s="28">
        <v>1972</v>
      </c>
      <c r="G340" s="28" t="s">
        <v>1699</v>
      </c>
      <c r="Z340" s="7">
        <v>10</v>
      </c>
      <c r="AQ340" s="15"/>
      <c r="AR340" s="15"/>
    </row>
    <row r="341" spans="1:44" s="7" customFormat="1" ht="13.5" customHeight="1">
      <c r="A341" s="12"/>
      <c r="B341" s="10">
        <f t="shared" si="10"/>
        <v>1</v>
      </c>
      <c r="C341" s="10">
        <f t="shared" si="11"/>
        <v>10</v>
      </c>
      <c r="D341" s="1" t="s">
        <v>1648</v>
      </c>
      <c r="E341" s="1" t="s">
        <v>1649</v>
      </c>
      <c r="F341" s="1">
        <v>1967</v>
      </c>
      <c r="G341" s="1"/>
      <c r="Y341" s="7">
        <v>10</v>
      </c>
      <c r="AQ341" s="15"/>
      <c r="AR341" s="15"/>
    </row>
    <row r="342" spans="1:44" s="7" customFormat="1" ht="13.5" customHeight="1">
      <c r="A342" s="12"/>
      <c r="B342" s="10">
        <f t="shared" si="10"/>
        <v>1</v>
      </c>
      <c r="C342" s="10">
        <f t="shared" si="11"/>
        <v>4.4</v>
      </c>
      <c r="D342" s="1" t="s">
        <v>1908</v>
      </c>
      <c r="E342" s="28" t="s">
        <v>1809</v>
      </c>
      <c r="F342" s="28">
        <v>1968</v>
      </c>
      <c r="G342" s="28"/>
      <c r="AJ342" s="7">
        <v>4.4</v>
      </c>
      <c r="AQ342" s="15"/>
      <c r="AR342" s="15"/>
    </row>
    <row r="343" spans="1:44" s="7" customFormat="1" ht="13.5" customHeight="1">
      <c r="A343" s="12"/>
      <c r="B343" s="10">
        <f t="shared" si="10"/>
        <v>1</v>
      </c>
      <c r="C343" s="10">
        <f t="shared" si="11"/>
        <v>10</v>
      </c>
      <c r="D343" s="1" t="s">
        <v>990</v>
      </c>
      <c r="E343" s="1" t="s">
        <v>282</v>
      </c>
      <c r="F343" s="1">
        <v>1988</v>
      </c>
      <c r="G343" s="1" t="s">
        <v>991</v>
      </c>
      <c r="I343" s="7">
        <v>10</v>
      </c>
      <c r="AQ343" s="15"/>
      <c r="AR343" s="15"/>
    </row>
    <row r="344" spans="1:44" s="7" customFormat="1" ht="13.5" customHeight="1">
      <c r="A344" s="12"/>
      <c r="B344" s="10">
        <f t="shared" si="10"/>
        <v>2</v>
      </c>
      <c r="C344" s="10">
        <f t="shared" si="11"/>
        <v>14.4</v>
      </c>
      <c r="D344" s="28" t="s">
        <v>1889</v>
      </c>
      <c r="E344" s="28" t="s">
        <v>1890</v>
      </c>
      <c r="F344" s="28">
        <v>1989</v>
      </c>
      <c r="G344" s="28" t="s">
        <v>1932</v>
      </c>
      <c r="AJ344" s="7">
        <v>4.4</v>
      </c>
      <c r="AK344" s="7">
        <v>10</v>
      </c>
      <c r="AQ344" s="15"/>
      <c r="AR344" s="15"/>
    </row>
    <row r="345" spans="1:44" s="7" customFormat="1" ht="13.5" customHeight="1">
      <c r="A345" s="12"/>
      <c r="B345" s="10">
        <f t="shared" si="10"/>
        <v>1</v>
      </c>
      <c r="C345" s="10">
        <f t="shared" si="11"/>
        <v>10</v>
      </c>
      <c r="D345" s="1" t="s">
        <v>1875</v>
      </c>
      <c r="E345" s="1" t="s">
        <v>244</v>
      </c>
      <c r="F345" s="32">
        <v>1970</v>
      </c>
      <c r="G345" s="1" t="s">
        <v>83</v>
      </c>
      <c r="AG345" s="7">
        <v>10</v>
      </c>
      <c r="AQ345" s="15"/>
      <c r="AR345" s="15"/>
    </row>
    <row r="346" spans="1:44" s="7" customFormat="1" ht="13.5" customHeight="1">
      <c r="A346" s="12"/>
      <c r="B346" s="10">
        <f t="shared" si="10"/>
        <v>1</v>
      </c>
      <c r="C346" s="10">
        <f t="shared" si="11"/>
        <v>15.7</v>
      </c>
      <c r="D346" s="18" t="s">
        <v>522</v>
      </c>
      <c r="E346" s="18" t="s">
        <v>523</v>
      </c>
      <c r="F346" s="19">
        <v>32509</v>
      </c>
      <c r="G346" s="20" t="s">
        <v>513</v>
      </c>
      <c r="Q346" s="7">
        <v>15.7</v>
      </c>
      <c r="AQ346" s="15"/>
      <c r="AR346" s="15"/>
    </row>
    <row r="347" spans="1:44" s="7" customFormat="1" ht="13.5" customHeight="1">
      <c r="A347" s="12"/>
      <c r="B347" s="10">
        <f t="shared" si="10"/>
        <v>1</v>
      </c>
      <c r="C347" s="10">
        <f t="shared" si="11"/>
        <v>10</v>
      </c>
      <c r="D347" s="1" t="s">
        <v>1110</v>
      </c>
      <c r="E347" s="1" t="s">
        <v>335</v>
      </c>
      <c r="F347" s="1">
        <v>1979</v>
      </c>
      <c r="G347" s="1"/>
      <c r="I347" s="7">
        <v>10</v>
      </c>
      <c r="AQ347" s="15"/>
      <c r="AR347" s="15"/>
    </row>
    <row r="348" spans="1:44" s="7" customFormat="1" ht="13.5" customHeight="1">
      <c r="A348" s="12"/>
      <c r="B348" s="10">
        <f t="shared" si="10"/>
        <v>1</v>
      </c>
      <c r="C348" s="10">
        <f t="shared" si="11"/>
        <v>10</v>
      </c>
      <c r="D348" s="1" t="s">
        <v>1092</v>
      </c>
      <c r="E348" s="1" t="s">
        <v>1093</v>
      </c>
      <c r="F348" s="1">
        <v>1963</v>
      </c>
      <c r="G348" s="1"/>
      <c r="I348" s="7">
        <v>10</v>
      </c>
      <c r="AQ348" s="15"/>
      <c r="AR348" s="15"/>
    </row>
    <row r="349" spans="1:44" s="7" customFormat="1" ht="13.5" customHeight="1">
      <c r="A349" s="12"/>
      <c r="B349" s="10">
        <f t="shared" si="10"/>
        <v>1</v>
      </c>
      <c r="C349" s="10">
        <f t="shared" si="11"/>
        <v>10</v>
      </c>
      <c r="D349" s="1" t="s">
        <v>1671</v>
      </c>
      <c r="E349" s="1" t="s">
        <v>323</v>
      </c>
      <c r="F349" s="1">
        <v>1968</v>
      </c>
      <c r="G349" s="1"/>
      <c r="Y349" s="7">
        <v>10</v>
      </c>
      <c r="AQ349" s="15"/>
      <c r="AR349" s="15"/>
    </row>
    <row r="350" spans="1:44" s="7" customFormat="1" ht="13.5" customHeight="1">
      <c r="A350" s="12"/>
      <c r="B350" s="10">
        <f t="shared" si="10"/>
        <v>1</v>
      </c>
      <c r="C350" s="10">
        <f t="shared" si="11"/>
        <v>4.4</v>
      </c>
      <c r="D350" s="1" t="s">
        <v>1909</v>
      </c>
      <c r="E350" s="28" t="s">
        <v>397</v>
      </c>
      <c r="F350" s="28">
        <v>1976</v>
      </c>
      <c r="G350" s="28"/>
      <c r="AJ350" s="7">
        <v>4.4</v>
      </c>
      <c r="AQ350" s="15"/>
      <c r="AR350" s="15"/>
    </row>
    <row r="351" spans="1:44" s="7" customFormat="1" ht="13.5" customHeight="1">
      <c r="A351" s="12"/>
      <c r="B351" s="10">
        <f t="shared" si="10"/>
        <v>1</v>
      </c>
      <c r="C351" s="10">
        <f t="shared" si="11"/>
        <v>10</v>
      </c>
      <c r="D351" s="1" t="s">
        <v>1543</v>
      </c>
      <c r="E351" s="1" t="s">
        <v>1233</v>
      </c>
      <c r="F351" s="1">
        <v>1995</v>
      </c>
      <c r="G351" s="1"/>
      <c r="X351" s="7">
        <v>10</v>
      </c>
      <c r="AQ351" s="15"/>
      <c r="AR351" s="15"/>
    </row>
    <row r="352" spans="1:44" s="7" customFormat="1" ht="13.5" customHeight="1">
      <c r="A352" s="12"/>
      <c r="B352" s="10">
        <f t="shared" si="10"/>
        <v>1</v>
      </c>
      <c r="C352" s="10">
        <f t="shared" si="11"/>
        <v>10</v>
      </c>
      <c r="D352" s="28" t="s">
        <v>1543</v>
      </c>
      <c r="E352" s="28" t="s">
        <v>226</v>
      </c>
      <c r="F352" s="28">
        <v>1980</v>
      </c>
      <c r="G352" s="28" t="s">
        <v>507</v>
      </c>
      <c r="AK352" s="7">
        <v>10</v>
      </c>
      <c r="AQ352" s="15"/>
      <c r="AR352" s="15"/>
    </row>
    <row r="353" spans="1:44" s="7" customFormat="1" ht="13.5" customHeight="1">
      <c r="A353" s="12"/>
      <c r="B353" s="10">
        <f t="shared" si="10"/>
        <v>1</v>
      </c>
      <c r="C353" s="10">
        <f t="shared" si="11"/>
        <v>10</v>
      </c>
      <c r="D353" s="1" t="s">
        <v>1665</v>
      </c>
      <c r="E353" s="1" t="s">
        <v>282</v>
      </c>
      <c r="F353" s="1">
        <v>1987</v>
      </c>
      <c r="G353" s="1"/>
      <c r="Y353" s="7">
        <v>10</v>
      </c>
      <c r="AQ353" s="15"/>
      <c r="AR353" s="15"/>
    </row>
    <row r="354" spans="1:44" s="7" customFormat="1" ht="13.5" customHeight="1">
      <c r="A354" s="12"/>
      <c r="B354" s="10">
        <f t="shared" si="10"/>
        <v>1</v>
      </c>
      <c r="C354" s="10">
        <f t="shared" si="11"/>
        <v>15.7</v>
      </c>
      <c r="D354" s="18" t="s">
        <v>668</v>
      </c>
      <c r="E354" s="18" t="s">
        <v>669</v>
      </c>
      <c r="F354" s="19">
        <v>24838</v>
      </c>
      <c r="G354" s="20"/>
      <c r="Q354" s="7">
        <v>15.7</v>
      </c>
      <c r="AQ354" s="15"/>
      <c r="AR354" s="15"/>
    </row>
    <row r="355" spans="1:44" s="7" customFormat="1" ht="13.5" customHeight="1">
      <c r="A355" s="12"/>
      <c r="B355" s="10">
        <f t="shared" si="10"/>
        <v>1</v>
      </c>
      <c r="C355" s="10">
        <f t="shared" si="11"/>
        <v>6.3</v>
      </c>
      <c r="D355" s="18" t="s">
        <v>725</v>
      </c>
      <c r="E355" s="18" t="s">
        <v>490</v>
      </c>
      <c r="F355" s="19">
        <v>27030</v>
      </c>
      <c r="G355" s="20" t="s">
        <v>726</v>
      </c>
      <c r="P355" s="7">
        <v>6.3</v>
      </c>
      <c r="AQ355" s="15"/>
      <c r="AR355" s="15"/>
    </row>
    <row r="356" spans="1:44" s="7" customFormat="1" ht="13.5" customHeight="1">
      <c r="A356" s="12"/>
      <c r="B356" s="10">
        <f t="shared" si="10"/>
        <v>1</v>
      </c>
      <c r="C356" s="10">
        <f t="shared" si="11"/>
        <v>10</v>
      </c>
      <c r="D356" s="1" t="s">
        <v>999</v>
      </c>
      <c r="E356" s="1" t="s">
        <v>1000</v>
      </c>
      <c r="F356" s="1">
        <v>1970</v>
      </c>
      <c r="G356" s="1"/>
      <c r="I356" s="7">
        <v>10</v>
      </c>
      <c r="AQ356" s="15"/>
      <c r="AR356" s="15"/>
    </row>
    <row r="357" spans="1:44" s="7" customFormat="1" ht="13.5" customHeight="1">
      <c r="A357" s="12"/>
      <c r="B357" s="10">
        <f t="shared" si="10"/>
        <v>2</v>
      </c>
      <c r="C357" s="10">
        <f t="shared" si="11"/>
        <v>18</v>
      </c>
      <c r="D357" s="1" t="s">
        <v>1678</v>
      </c>
      <c r="E357" s="1" t="s">
        <v>404</v>
      </c>
      <c r="F357" s="1">
        <v>1976</v>
      </c>
      <c r="G357" s="1" t="s">
        <v>1647</v>
      </c>
      <c r="Y357" s="7">
        <v>10</v>
      </c>
      <c r="AA357" s="7">
        <v>8</v>
      </c>
      <c r="AQ357" s="15"/>
      <c r="AR357" s="15"/>
    </row>
    <row r="358" spans="1:44" s="7" customFormat="1" ht="13.5" customHeight="1">
      <c r="A358" s="12"/>
      <c r="B358" s="10">
        <f t="shared" si="10"/>
        <v>1</v>
      </c>
      <c r="C358" s="10">
        <f t="shared" si="11"/>
        <v>10</v>
      </c>
      <c r="D358" s="1" t="s">
        <v>1869</v>
      </c>
      <c r="E358" s="1" t="s">
        <v>1385</v>
      </c>
      <c r="F358" s="32">
        <v>1983</v>
      </c>
      <c r="G358" s="1" t="s">
        <v>566</v>
      </c>
      <c r="AG358" s="7">
        <v>10</v>
      </c>
      <c r="AQ358" s="15"/>
      <c r="AR358" s="15"/>
    </row>
    <row r="359" spans="1:44" s="7" customFormat="1" ht="13.5" customHeight="1">
      <c r="A359" s="12"/>
      <c r="B359" s="10">
        <f t="shared" si="10"/>
        <v>1</v>
      </c>
      <c r="C359" s="10">
        <f t="shared" si="11"/>
        <v>10</v>
      </c>
      <c r="D359" s="21" t="s">
        <v>425</v>
      </c>
      <c r="E359" s="21" t="s">
        <v>426</v>
      </c>
      <c r="F359" s="22" t="s">
        <v>427</v>
      </c>
      <c r="G359" s="21" t="s">
        <v>428</v>
      </c>
      <c r="O359" s="7">
        <v>10</v>
      </c>
      <c r="AQ359" s="15"/>
      <c r="AR359" s="15"/>
    </row>
    <row r="360" spans="1:44" s="7" customFormat="1" ht="13.5" customHeight="1">
      <c r="A360" s="12"/>
      <c r="B360" s="10">
        <f t="shared" si="10"/>
        <v>1</v>
      </c>
      <c r="C360" s="10">
        <f t="shared" si="11"/>
        <v>10</v>
      </c>
      <c r="D360" s="21" t="s">
        <v>409</v>
      </c>
      <c r="E360" s="21" t="s">
        <v>232</v>
      </c>
      <c r="F360" s="22" t="s">
        <v>410</v>
      </c>
      <c r="G360" s="21" t="s">
        <v>408</v>
      </c>
      <c r="O360" s="7">
        <v>10</v>
      </c>
      <c r="AQ360" s="15"/>
      <c r="AR360" s="15"/>
    </row>
    <row r="361" spans="1:44" s="7" customFormat="1" ht="13.5" customHeight="1">
      <c r="A361" s="12"/>
      <c r="B361" s="10">
        <f t="shared" si="10"/>
        <v>1</v>
      </c>
      <c r="C361" s="10">
        <f t="shared" si="11"/>
        <v>10</v>
      </c>
      <c r="D361" s="1" t="s">
        <v>409</v>
      </c>
      <c r="E361" s="1" t="s">
        <v>282</v>
      </c>
      <c r="F361" s="1">
        <v>1971</v>
      </c>
      <c r="G361" s="1" t="s">
        <v>977</v>
      </c>
      <c r="I361" s="7">
        <v>10</v>
      </c>
      <c r="AQ361" s="15"/>
      <c r="AR361" s="15"/>
    </row>
    <row r="362" spans="1:44" s="7" customFormat="1" ht="13.5" customHeight="1">
      <c r="A362" s="12"/>
      <c r="B362" s="10">
        <f t="shared" si="10"/>
        <v>1</v>
      </c>
      <c r="C362" s="10">
        <f t="shared" si="11"/>
        <v>10</v>
      </c>
      <c r="D362" s="36" t="s">
        <v>409</v>
      </c>
      <c r="E362" s="1" t="s">
        <v>72</v>
      </c>
      <c r="F362" s="27">
        <v>1969</v>
      </c>
      <c r="G362" s="27" t="s">
        <v>88</v>
      </c>
      <c r="K362" s="7">
        <v>10</v>
      </c>
      <c r="AQ362" s="15"/>
      <c r="AR362" s="15"/>
    </row>
    <row r="363" spans="1:44" s="7" customFormat="1" ht="13.5" customHeight="1">
      <c r="A363" s="12"/>
      <c r="B363" s="10">
        <f t="shared" si="10"/>
        <v>1</v>
      </c>
      <c r="C363" s="10">
        <f t="shared" si="11"/>
        <v>10</v>
      </c>
      <c r="D363" s="1" t="s">
        <v>1142</v>
      </c>
      <c r="E363" s="1" t="s">
        <v>402</v>
      </c>
      <c r="F363" s="1">
        <v>1964</v>
      </c>
      <c r="G363" s="1" t="s">
        <v>1143</v>
      </c>
      <c r="I363" s="7">
        <v>10</v>
      </c>
      <c r="AQ363" s="15"/>
      <c r="AR363" s="15"/>
    </row>
    <row r="364" spans="1:44" s="7" customFormat="1" ht="13.5" customHeight="1">
      <c r="A364" s="12"/>
      <c r="B364" s="10">
        <f t="shared" si="10"/>
        <v>1</v>
      </c>
      <c r="C364" s="10">
        <f t="shared" si="11"/>
        <v>10</v>
      </c>
      <c r="D364" s="1" t="s">
        <v>1531</v>
      </c>
      <c r="E364" s="1" t="s">
        <v>278</v>
      </c>
      <c r="F364" s="1">
        <v>1971</v>
      </c>
      <c r="G364" s="1" t="s">
        <v>1505</v>
      </c>
      <c r="X364" s="7">
        <v>10</v>
      </c>
      <c r="AQ364" s="15"/>
      <c r="AR364" s="15"/>
    </row>
    <row r="365" spans="1:44" s="7" customFormat="1" ht="13.5" customHeight="1">
      <c r="A365" s="12"/>
      <c r="B365" s="10">
        <f t="shared" si="10"/>
        <v>1</v>
      </c>
      <c r="C365" s="10">
        <f t="shared" si="11"/>
        <v>10</v>
      </c>
      <c r="D365" s="36" t="s">
        <v>1531</v>
      </c>
      <c r="E365" s="1" t="s">
        <v>175</v>
      </c>
      <c r="F365" s="27">
        <v>1969</v>
      </c>
      <c r="G365" s="27" t="s">
        <v>2015</v>
      </c>
      <c r="K365" s="7">
        <v>10</v>
      </c>
      <c r="AQ365" s="15"/>
      <c r="AR365" s="15"/>
    </row>
    <row r="366" spans="1:44" s="7" customFormat="1" ht="13.5" customHeight="1">
      <c r="A366" s="12"/>
      <c r="B366" s="10">
        <f t="shared" si="10"/>
        <v>1</v>
      </c>
      <c r="C366" s="10">
        <f t="shared" si="11"/>
        <v>10</v>
      </c>
      <c r="D366" s="1" t="s">
        <v>1559</v>
      </c>
      <c r="E366" s="1" t="s">
        <v>1560</v>
      </c>
      <c r="F366" s="1">
        <v>1959</v>
      </c>
      <c r="G366" s="1" t="s">
        <v>1561</v>
      </c>
      <c r="X366" s="7">
        <v>10</v>
      </c>
      <c r="AQ366" s="15"/>
      <c r="AR366" s="15"/>
    </row>
    <row r="367" spans="1:44" s="7" customFormat="1" ht="13.5" customHeight="1">
      <c r="A367" s="12"/>
      <c r="B367" s="10">
        <f t="shared" si="10"/>
        <v>1</v>
      </c>
      <c r="C367" s="10">
        <f t="shared" si="11"/>
        <v>10</v>
      </c>
      <c r="D367" s="28" t="s">
        <v>1941</v>
      </c>
      <c r="E367" s="28" t="s">
        <v>1736</v>
      </c>
      <c r="F367" s="28">
        <v>1974</v>
      </c>
      <c r="G367" s="28"/>
      <c r="AK367" s="7">
        <v>10</v>
      </c>
      <c r="AQ367" s="15"/>
      <c r="AR367" s="15"/>
    </row>
    <row r="368" spans="1:44" s="7" customFormat="1" ht="13.5" customHeight="1">
      <c r="A368" s="12"/>
      <c r="B368" s="10">
        <f t="shared" si="10"/>
        <v>1</v>
      </c>
      <c r="C368" s="10">
        <f t="shared" si="11"/>
        <v>10</v>
      </c>
      <c r="D368" s="1" t="s">
        <v>1886</v>
      </c>
      <c r="E368" s="1" t="s">
        <v>1887</v>
      </c>
      <c r="F368" s="32">
        <v>1964</v>
      </c>
      <c r="G368" s="1" t="s">
        <v>1864</v>
      </c>
      <c r="AG368" s="7">
        <v>10</v>
      </c>
      <c r="AQ368" s="15"/>
      <c r="AR368" s="15"/>
    </row>
    <row r="369" spans="1:44" s="7" customFormat="1" ht="13.5" customHeight="1">
      <c r="A369" s="12"/>
      <c r="B369" s="10">
        <f t="shared" si="10"/>
        <v>1</v>
      </c>
      <c r="C369" s="10">
        <f t="shared" si="11"/>
        <v>10</v>
      </c>
      <c r="D369" s="1" t="s">
        <v>1081</v>
      </c>
      <c r="E369" s="1" t="s">
        <v>1082</v>
      </c>
      <c r="F369" s="1">
        <v>1968</v>
      </c>
      <c r="G369" s="1"/>
      <c r="I369" s="7">
        <v>10</v>
      </c>
      <c r="AQ369" s="15"/>
      <c r="AR369" s="15"/>
    </row>
    <row r="370" spans="1:44" s="7" customFormat="1" ht="13.5" customHeight="1">
      <c r="A370" s="12"/>
      <c r="B370" s="10">
        <f t="shared" si="10"/>
        <v>1</v>
      </c>
      <c r="C370" s="10">
        <f t="shared" si="11"/>
        <v>14</v>
      </c>
      <c r="D370" s="28" t="s">
        <v>433</v>
      </c>
      <c r="E370" s="28" t="s">
        <v>925</v>
      </c>
      <c r="F370" s="1">
        <v>1964</v>
      </c>
      <c r="G370" s="28" t="s">
        <v>1038</v>
      </c>
      <c r="AD370" s="7">
        <v>14</v>
      </c>
      <c r="AQ370" s="15"/>
      <c r="AR370" s="15"/>
    </row>
    <row r="371" spans="1:44" s="7" customFormat="1" ht="13.5" customHeight="1">
      <c r="A371" s="12"/>
      <c r="B371" s="10">
        <f t="shared" si="10"/>
        <v>1</v>
      </c>
      <c r="C371" s="10">
        <f t="shared" si="11"/>
        <v>10</v>
      </c>
      <c r="D371" s="21" t="s">
        <v>433</v>
      </c>
      <c r="E371" s="21" t="s">
        <v>457</v>
      </c>
      <c r="F371" s="22" t="s">
        <v>458</v>
      </c>
      <c r="G371" s="21" t="s">
        <v>459</v>
      </c>
      <c r="O371" s="7">
        <v>10</v>
      </c>
      <c r="AQ371" s="15"/>
      <c r="AR371" s="15"/>
    </row>
    <row r="372" spans="1:44" s="7" customFormat="1" ht="13.5" customHeight="1">
      <c r="A372" s="12"/>
      <c r="B372" s="10">
        <f t="shared" si="10"/>
        <v>1</v>
      </c>
      <c r="C372" s="10">
        <f t="shared" si="11"/>
        <v>10</v>
      </c>
      <c r="D372" s="21" t="s">
        <v>433</v>
      </c>
      <c r="E372" s="21" t="s">
        <v>434</v>
      </c>
      <c r="F372" s="22" t="s">
        <v>435</v>
      </c>
      <c r="G372" s="21" t="s">
        <v>432</v>
      </c>
      <c r="O372" s="7">
        <v>10</v>
      </c>
      <c r="AQ372" s="15"/>
      <c r="AR372" s="15"/>
    </row>
    <row r="373" spans="1:44" s="7" customFormat="1" ht="13.5" customHeight="1">
      <c r="A373" s="12"/>
      <c r="B373" s="10">
        <f t="shared" si="10"/>
        <v>1</v>
      </c>
      <c r="C373" s="10">
        <f t="shared" si="11"/>
        <v>10</v>
      </c>
      <c r="D373" s="1" t="s">
        <v>433</v>
      </c>
      <c r="E373" s="1" t="s">
        <v>985</v>
      </c>
      <c r="F373" s="1">
        <v>1960</v>
      </c>
      <c r="G373" s="1" t="s">
        <v>986</v>
      </c>
      <c r="I373" s="7">
        <v>10</v>
      </c>
      <c r="AQ373" s="15"/>
      <c r="AR373" s="15"/>
    </row>
    <row r="374" spans="1:44" s="7" customFormat="1" ht="13.5" customHeight="1">
      <c r="A374" s="12"/>
      <c r="B374" s="10">
        <f t="shared" si="10"/>
        <v>1</v>
      </c>
      <c r="C374" s="10">
        <f t="shared" si="11"/>
        <v>8</v>
      </c>
      <c r="D374" s="31" t="s">
        <v>433</v>
      </c>
      <c r="E374" s="31" t="s">
        <v>457</v>
      </c>
      <c r="F374" s="31">
        <v>1984</v>
      </c>
      <c r="G374" s="31" t="s">
        <v>459</v>
      </c>
      <c r="AA374" s="7">
        <v>8</v>
      </c>
      <c r="AQ374" s="15"/>
      <c r="AR374" s="15"/>
    </row>
    <row r="375" spans="1:44" s="7" customFormat="1" ht="13.5" customHeight="1">
      <c r="A375" s="12"/>
      <c r="B375" s="10">
        <f t="shared" si="10"/>
        <v>2</v>
      </c>
      <c r="C375" s="10">
        <f t="shared" si="11"/>
        <v>9</v>
      </c>
      <c r="D375" s="28" t="s">
        <v>1386</v>
      </c>
      <c r="E375" s="28" t="s">
        <v>1382</v>
      </c>
      <c r="F375" s="1">
        <v>1984</v>
      </c>
      <c r="G375" s="28" t="s">
        <v>88</v>
      </c>
      <c r="T375" s="7">
        <v>4</v>
      </c>
      <c r="AC375" s="7">
        <v>5</v>
      </c>
      <c r="AQ375" s="15"/>
      <c r="AR375" s="15"/>
    </row>
    <row r="376" spans="1:44" s="7" customFormat="1" ht="13.5" customHeight="1">
      <c r="A376" s="12"/>
      <c r="B376" s="10">
        <f t="shared" si="10"/>
        <v>1</v>
      </c>
      <c r="C376" s="10">
        <f t="shared" si="11"/>
        <v>10</v>
      </c>
      <c r="D376" s="1" t="s">
        <v>994</v>
      </c>
      <c r="E376" s="1" t="s">
        <v>1067</v>
      </c>
      <c r="F376" s="1">
        <v>1969</v>
      </c>
      <c r="G376" s="1"/>
      <c r="I376" s="7">
        <v>10</v>
      </c>
      <c r="AQ376" s="15"/>
      <c r="AR376" s="15"/>
    </row>
    <row r="377" spans="1:44" s="7" customFormat="1" ht="13.5" customHeight="1">
      <c r="A377" s="12"/>
      <c r="B377" s="10">
        <f t="shared" si="10"/>
        <v>1</v>
      </c>
      <c r="C377" s="10">
        <f t="shared" si="11"/>
        <v>10</v>
      </c>
      <c r="D377" s="29" t="s">
        <v>1463</v>
      </c>
      <c r="E377" s="1" t="s">
        <v>140</v>
      </c>
      <c r="F377" s="30" t="s">
        <v>1442</v>
      </c>
      <c r="G377" s="29" t="s">
        <v>182</v>
      </c>
      <c r="S377" s="9"/>
      <c r="W377" s="7">
        <v>10</v>
      </c>
      <c r="AQ377" s="15"/>
      <c r="AR377" s="15"/>
    </row>
    <row r="378" spans="1:44" s="7" customFormat="1" ht="13.5" customHeight="1">
      <c r="A378" s="12"/>
      <c r="B378" s="10">
        <f t="shared" si="10"/>
        <v>1</v>
      </c>
      <c r="C378" s="10">
        <f t="shared" si="11"/>
        <v>10</v>
      </c>
      <c r="D378" s="1" t="s">
        <v>174</v>
      </c>
      <c r="E378" s="1" t="s">
        <v>335</v>
      </c>
      <c r="F378" s="1">
        <v>1988</v>
      </c>
      <c r="G378" s="1"/>
      <c r="I378" s="7">
        <v>10</v>
      </c>
      <c r="AQ378" s="15"/>
      <c r="AR378" s="15"/>
    </row>
    <row r="379" spans="1:44" s="7" customFormat="1" ht="13.5" customHeight="1">
      <c r="A379" s="12"/>
      <c r="B379" s="10">
        <f t="shared" si="10"/>
        <v>1</v>
      </c>
      <c r="C379" s="10">
        <f t="shared" si="11"/>
        <v>10</v>
      </c>
      <c r="D379" s="1" t="s">
        <v>174</v>
      </c>
      <c r="E379" s="1" t="s">
        <v>1045</v>
      </c>
      <c r="F379" s="1">
        <v>1976</v>
      </c>
      <c r="G379" s="1"/>
      <c r="I379" s="7">
        <v>10</v>
      </c>
      <c r="AQ379" s="15"/>
      <c r="AR379" s="15"/>
    </row>
    <row r="380" spans="1:44" s="7" customFormat="1" ht="13.5" customHeight="1">
      <c r="A380" s="12"/>
      <c r="B380" s="10">
        <f t="shared" si="10"/>
        <v>1</v>
      </c>
      <c r="C380" s="10">
        <f t="shared" si="11"/>
        <v>5</v>
      </c>
      <c r="D380" s="1" t="s">
        <v>174</v>
      </c>
      <c r="E380" s="1" t="s">
        <v>354</v>
      </c>
      <c r="F380" s="1">
        <v>1987</v>
      </c>
      <c r="G380" s="1"/>
      <c r="H380" s="7">
        <v>5</v>
      </c>
      <c r="AQ380" s="15"/>
      <c r="AR380" s="15"/>
    </row>
    <row r="381" spans="1:44" s="7" customFormat="1" ht="13.5" customHeight="1">
      <c r="A381" s="12"/>
      <c r="B381" s="10">
        <f t="shared" si="10"/>
        <v>1</v>
      </c>
      <c r="C381" s="10">
        <f t="shared" si="11"/>
        <v>5</v>
      </c>
      <c r="D381" s="1" t="s">
        <v>174</v>
      </c>
      <c r="E381" s="1" t="s">
        <v>1214</v>
      </c>
      <c r="F381" s="1">
        <v>1966</v>
      </c>
      <c r="G381" s="1" t="s">
        <v>1075</v>
      </c>
      <c r="H381" s="7">
        <v>5</v>
      </c>
      <c r="AQ381" s="15"/>
      <c r="AR381" s="15"/>
    </row>
    <row r="382" spans="1:44" s="7" customFormat="1" ht="13.5" customHeight="1">
      <c r="A382" s="12"/>
      <c r="B382" s="10">
        <f t="shared" si="10"/>
        <v>1</v>
      </c>
      <c r="C382" s="10">
        <f t="shared" si="11"/>
        <v>5</v>
      </c>
      <c r="D382" s="1" t="s">
        <v>1207</v>
      </c>
      <c r="E382" s="1" t="s">
        <v>1208</v>
      </c>
      <c r="F382" s="1">
        <v>1968</v>
      </c>
      <c r="G382" s="1"/>
      <c r="H382" s="7">
        <v>5</v>
      </c>
      <c r="AQ382" s="15"/>
      <c r="AR382" s="15"/>
    </row>
    <row r="383" spans="1:70" s="7" customFormat="1" ht="13.5" customHeight="1">
      <c r="A383" s="12"/>
      <c r="B383" s="10">
        <f t="shared" si="10"/>
        <v>2</v>
      </c>
      <c r="C383" s="10">
        <f t="shared" si="11"/>
        <v>18</v>
      </c>
      <c r="D383" s="21" t="s">
        <v>289</v>
      </c>
      <c r="E383" s="21" t="s">
        <v>290</v>
      </c>
      <c r="F383" s="22" t="s">
        <v>291</v>
      </c>
      <c r="G383" s="21" t="s">
        <v>292</v>
      </c>
      <c r="O383" s="7">
        <v>10</v>
      </c>
      <c r="S383" s="9"/>
      <c r="AA383" s="7">
        <v>8</v>
      </c>
      <c r="AQ383" s="15"/>
      <c r="AR383" s="15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</row>
    <row r="384" spans="1:44" s="7" customFormat="1" ht="13.5" customHeight="1">
      <c r="A384" s="12"/>
      <c r="B384" s="10">
        <f t="shared" si="10"/>
        <v>1</v>
      </c>
      <c r="C384" s="10">
        <f t="shared" si="11"/>
        <v>16</v>
      </c>
      <c r="D384" s="31" t="s">
        <v>289</v>
      </c>
      <c r="E384" s="31" t="s">
        <v>1790</v>
      </c>
      <c r="F384" s="31">
        <v>1970</v>
      </c>
      <c r="G384" s="31" t="s">
        <v>296</v>
      </c>
      <c r="AB384" s="7">
        <v>16</v>
      </c>
      <c r="AQ384" s="15"/>
      <c r="AR384" s="15"/>
    </row>
    <row r="385" spans="1:44" s="7" customFormat="1" ht="13.5" customHeight="1">
      <c r="A385" s="12"/>
      <c r="B385" s="10">
        <f t="shared" si="10"/>
        <v>1</v>
      </c>
      <c r="C385" s="10">
        <f t="shared" si="11"/>
        <v>10</v>
      </c>
      <c r="D385" s="1" t="s">
        <v>289</v>
      </c>
      <c r="E385" s="1" t="s">
        <v>1105</v>
      </c>
      <c r="F385" s="1">
        <v>1958</v>
      </c>
      <c r="G385" s="1"/>
      <c r="I385" s="7">
        <v>10</v>
      </c>
      <c r="AQ385" s="15"/>
      <c r="AR385" s="15"/>
    </row>
    <row r="386" spans="1:44" s="7" customFormat="1" ht="13.5" customHeight="1">
      <c r="A386" s="12"/>
      <c r="B386" s="10">
        <f aca="true" t="shared" si="12" ref="B386:B449">(COUNT(H386:BT386))</f>
        <v>1</v>
      </c>
      <c r="C386" s="10">
        <f aca="true" t="shared" si="13" ref="C386:C449">SUM(H386:BT386)</f>
        <v>6.3</v>
      </c>
      <c r="D386" s="18" t="s">
        <v>832</v>
      </c>
      <c r="E386" s="18" t="s">
        <v>878</v>
      </c>
      <c r="F386" s="19">
        <v>36892</v>
      </c>
      <c r="G386" s="20" t="s">
        <v>834</v>
      </c>
      <c r="P386" s="7">
        <v>6.3</v>
      </c>
      <c r="AQ386" s="15"/>
      <c r="AR386" s="15"/>
    </row>
    <row r="387" spans="1:70" s="7" customFormat="1" ht="13.5" customHeight="1">
      <c r="A387" s="12"/>
      <c r="B387" s="10">
        <f t="shared" si="12"/>
        <v>1</v>
      </c>
      <c r="C387" s="10">
        <f t="shared" si="13"/>
        <v>6.3</v>
      </c>
      <c r="D387" s="18" t="s">
        <v>832</v>
      </c>
      <c r="E387" s="18" t="s">
        <v>833</v>
      </c>
      <c r="F387" s="19">
        <v>36161</v>
      </c>
      <c r="G387" s="20" t="s">
        <v>834</v>
      </c>
      <c r="H387" s="9"/>
      <c r="I387" s="9"/>
      <c r="J387" s="9"/>
      <c r="K387" s="9"/>
      <c r="L387" s="9"/>
      <c r="M387" s="9"/>
      <c r="N387" s="9"/>
      <c r="O387" s="9"/>
      <c r="P387" s="7">
        <v>6.3</v>
      </c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11"/>
      <c r="AR387" s="11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</row>
    <row r="388" spans="1:44" s="7" customFormat="1" ht="13.5" customHeight="1">
      <c r="A388" s="12"/>
      <c r="B388" s="10">
        <f t="shared" si="12"/>
        <v>1</v>
      </c>
      <c r="C388" s="10">
        <f t="shared" si="13"/>
        <v>10</v>
      </c>
      <c r="D388" s="1" t="s">
        <v>1390</v>
      </c>
      <c r="E388" s="28" t="s">
        <v>1391</v>
      </c>
      <c r="F388" s="28">
        <v>1966</v>
      </c>
      <c r="G388" s="28" t="s">
        <v>1392</v>
      </c>
      <c r="U388" s="7">
        <v>10</v>
      </c>
      <c r="AQ388" s="15"/>
      <c r="AR388" s="15"/>
    </row>
    <row r="389" spans="1:70" s="7" customFormat="1" ht="13.5" customHeight="1">
      <c r="A389" s="12"/>
      <c r="B389" s="10">
        <f t="shared" si="12"/>
        <v>1</v>
      </c>
      <c r="C389" s="10">
        <f t="shared" si="13"/>
        <v>5</v>
      </c>
      <c r="D389" s="21" t="s">
        <v>111</v>
      </c>
      <c r="E389" s="1" t="s">
        <v>112</v>
      </c>
      <c r="F389" s="21">
        <v>1975</v>
      </c>
      <c r="G389" s="21" t="s">
        <v>113</v>
      </c>
      <c r="H389" s="9"/>
      <c r="I389" s="9"/>
      <c r="J389" s="9"/>
      <c r="K389" s="9"/>
      <c r="L389" s="9"/>
      <c r="M389" s="7">
        <v>5</v>
      </c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11"/>
      <c r="AR389" s="11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</row>
    <row r="390" spans="1:44" s="7" customFormat="1" ht="13.5" customHeight="1">
      <c r="A390" s="12"/>
      <c r="B390" s="10">
        <f t="shared" si="12"/>
        <v>1</v>
      </c>
      <c r="C390" s="10">
        <f t="shared" si="13"/>
        <v>8</v>
      </c>
      <c r="D390" s="31" t="s">
        <v>1746</v>
      </c>
      <c r="E390" s="31" t="s">
        <v>1122</v>
      </c>
      <c r="F390" s="31">
        <v>1989</v>
      </c>
      <c r="G390" s="31" t="s">
        <v>309</v>
      </c>
      <c r="AA390" s="7">
        <v>8</v>
      </c>
      <c r="AQ390" s="15"/>
      <c r="AR390" s="15"/>
    </row>
    <row r="391" spans="1:46" s="7" customFormat="1" ht="13.5" customHeight="1">
      <c r="A391" s="12"/>
      <c r="B391" s="10">
        <f t="shared" si="12"/>
        <v>1</v>
      </c>
      <c r="C391" s="10">
        <f t="shared" si="13"/>
        <v>10</v>
      </c>
      <c r="D391" s="54" t="s">
        <v>2108</v>
      </c>
      <c r="E391" s="55" t="s">
        <v>2109</v>
      </c>
      <c r="F391" s="54">
        <v>91</v>
      </c>
      <c r="G391" s="54" t="s">
        <v>2110</v>
      </c>
      <c r="AQ391" s="15"/>
      <c r="AR391" s="15"/>
      <c r="AT391" s="7">
        <v>10</v>
      </c>
    </row>
    <row r="392" spans="1:44" s="7" customFormat="1" ht="13.5" customHeight="1">
      <c r="A392" s="12"/>
      <c r="B392" s="10">
        <f t="shared" si="12"/>
        <v>1</v>
      </c>
      <c r="C392" s="10">
        <f t="shared" si="13"/>
        <v>6.3</v>
      </c>
      <c r="D392" s="18" t="s">
        <v>823</v>
      </c>
      <c r="E392" s="18" t="s">
        <v>824</v>
      </c>
      <c r="F392" s="19">
        <v>37257</v>
      </c>
      <c r="G392" s="20" t="s">
        <v>604</v>
      </c>
      <c r="P392" s="7">
        <v>6.3</v>
      </c>
      <c r="S392" s="9"/>
      <c r="AQ392" s="15"/>
      <c r="AR392" s="15"/>
    </row>
    <row r="393" spans="1:44" s="7" customFormat="1" ht="13.5" customHeight="1">
      <c r="A393" s="12"/>
      <c r="B393" s="10">
        <f t="shared" si="12"/>
        <v>1</v>
      </c>
      <c r="C393" s="10">
        <f t="shared" si="13"/>
        <v>6.3</v>
      </c>
      <c r="D393" s="18" t="s">
        <v>823</v>
      </c>
      <c r="E393" s="18" t="s">
        <v>621</v>
      </c>
      <c r="F393" s="19">
        <v>27030</v>
      </c>
      <c r="G393" s="20"/>
      <c r="P393" s="7">
        <v>6.3</v>
      </c>
      <c r="AQ393" s="15"/>
      <c r="AR393" s="15"/>
    </row>
    <row r="394" spans="1:44" s="7" customFormat="1" ht="13.5" customHeight="1">
      <c r="A394" s="12"/>
      <c r="B394" s="10">
        <f t="shared" si="12"/>
        <v>1</v>
      </c>
      <c r="C394" s="10">
        <f t="shared" si="13"/>
        <v>10</v>
      </c>
      <c r="D394" s="1" t="s">
        <v>1486</v>
      </c>
      <c r="E394" s="1" t="s">
        <v>397</v>
      </c>
      <c r="F394" s="1">
        <v>1987</v>
      </c>
      <c r="G394" s="1"/>
      <c r="X394" s="7">
        <v>10</v>
      </c>
      <c r="AQ394" s="15"/>
      <c r="AR394" s="15"/>
    </row>
    <row r="395" spans="1:44" s="7" customFormat="1" ht="13.5" customHeight="1">
      <c r="A395" s="12"/>
      <c r="B395" s="10">
        <f t="shared" si="12"/>
        <v>2</v>
      </c>
      <c r="C395" s="10">
        <f t="shared" si="13"/>
        <v>9.4</v>
      </c>
      <c r="D395" s="1" t="s">
        <v>1368</v>
      </c>
      <c r="E395" s="28" t="s">
        <v>223</v>
      </c>
      <c r="F395" s="28">
        <v>1953</v>
      </c>
      <c r="G395" s="28" t="s">
        <v>1325</v>
      </c>
      <c r="R395" s="7">
        <v>5</v>
      </c>
      <c r="AJ395" s="7">
        <v>4.4</v>
      </c>
      <c r="AQ395" s="15"/>
      <c r="AR395" s="15"/>
    </row>
    <row r="396" spans="1:44" s="7" customFormat="1" ht="13.5" customHeight="1">
      <c r="A396" s="12"/>
      <c r="B396" s="10">
        <f t="shared" si="12"/>
        <v>1</v>
      </c>
      <c r="C396" s="10">
        <f t="shared" si="13"/>
        <v>6.3</v>
      </c>
      <c r="D396" s="18" t="s">
        <v>893</v>
      </c>
      <c r="E396" s="18" t="s">
        <v>894</v>
      </c>
      <c r="F396" s="19">
        <v>24108</v>
      </c>
      <c r="G396" s="20"/>
      <c r="P396" s="7">
        <v>6.3</v>
      </c>
      <c r="AQ396" s="15"/>
      <c r="AR396" s="15"/>
    </row>
    <row r="397" spans="1:44" s="7" customFormat="1" ht="13.5" customHeight="1">
      <c r="A397" s="12"/>
      <c r="B397" s="10">
        <f t="shared" si="12"/>
        <v>1</v>
      </c>
      <c r="C397" s="10">
        <f t="shared" si="13"/>
        <v>10</v>
      </c>
      <c r="D397" s="1" t="s">
        <v>1640</v>
      </c>
      <c r="E397" s="1" t="s">
        <v>206</v>
      </c>
      <c r="F397" s="1">
        <v>1975</v>
      </c>
      <c r="G397" s="1" t="s">
        <v>1641</v>
      </c>
      <c r="Y397" s="7">
        <v>10</v>
      </c>
      <c r="AQ397" s="15"/>
      <c r="AR397" s="15"/>
    </row>
    <row r="398" spans="1:44" s="7" customFormat="1" ht="13.5" customHeight="1">
      <c r="A398" s="12"/>
      <c r="B398" s="10">
        <f t="shared" si="12"/>
        <v>1</v>
      </c>
      <c r="C398" s="10">
        <f t="shared" si="13"/>
        <v>10</v>
      </c>
      <c r="D398" s="1" t="s">
        <v>1429</v>
      </c>
      <c r="E398" s="28" t="s">
        <v>1069</v>
      </c>
      <c r="F398" s="28">
        <v>1979</v>
      </c>
      <c r="G398" s="28" t="s">
        <v>86</v>
      </c>
      <c r="S398" s="9"/>
      <c r="U398" s="7">
        <v>10</v>
      </c>
      <c r="AQ398" s="15"/>
      <c r="AR398" s="15"/>
    </row>
    <row r="399" spans="1:44" s="7" customFormat="1" ht="13.5" customHeight="1">
      <c r="A399" s="12"/>
      <c r="B399" s="10">
        <f t="shared" si="12"/>
        <v>1</v>
      </c>
      <c r="C399" s="10">
        <f t="shared" si="13"/>
        <v>6.3</v>
      </c>
      <c r="D399" s="18" t="s">
        <v>904</v>
      </c>
      <c r="E399" s="18" t="s">
        <v>905</v>
      </c>
      <c r="F399" s="19">
        <v>29587</v>
      </c>
      <c r="G399" s="20"/>
      <c r="P399" s="7">
        <v>6.3</v>
      </c>
      <c r="AQ399" s="15"/>
      <c r="AR399" s="15"/>
    </row>
    <row r="400" spans="1:44" s="7" customFormat="1" ht="13.5" customHeight="1">
      <c r="A400" s="12"/>
      <c r="B400" s="10">
        <f t="shared" si="12"/>
        <v>1</v>
      </c>
      <c r="C400" s="10">
        <f t="shared" si="13"/>
        <v>6.3</v>
      </c>
      <c r="D400" s="18" t="s">
        <v>809</v>
      </c>
      <c r="E400" s="18" t="s">
        <v>810</v>
      </c>
      <c r="F400" s="19">
        <v>36161</v>
      </c>
      <c r="G400" s="20" t="s">
        <v>806</v>
      </c>
      <c r="P400" s="7">
        <v>6.3</v>
      </c>
      <c r="AQ400" s="15"/>
      <c r="AR400" s="15"/>
    </row>
    <row r="401" spans="1:44" s="7" customFormat="1" ht="13.5" customHeight="1">
      <c r="A401" s="12"/>
      <c r="B401" s="10">
        <f t="shared" si="12"/>
        <v>1</v>
      </c>
      <c r="C401" s="10">
        <f t="shared" si="13"/>
        <v>4.4</v>
      </c>
      <c r="D401" s="1" t="s">
        <v>1910</v>
      </c>
      <c r="E401" s="28" t="s">
        <v>934</v>
      </c>
      <c r="F401" s="28">
        <v>1969</v>
      </c>
      <c r="G401" s="28" t="s">
        <v>1911</v>
      </c>
      <c r="AJ401" s="7">
        <v>4.4</v>
      </c>
      <c r="AQ401" s="15"/>
      <c r="AR401" s="15"/>
    </row>
    <row r="402" spans="1:44" s="7" customFormat="1" ht="13.5" customHeight="1">
      <c r="A402" s="12"/>
      <c r="B402" s="10">
        <f t="shared" si="12"/>
        <v>3</v>
      </c>
      <c r="C402" s="10">
        <f t="shared" si="13"/>
        <v>14.4</v>
      </c>
      <c r="D402" s="1" t="s">
        <v>1210</v>
      </c>
      <c r="E402" s="1" t="s">
        <v>924</v>
      </c>
      <c r="F402" s="1">
        <v>1977</v>
      </c>
      <c r="G402" s="1" t="s">
        <v>116</v>
      </c>
      <c r="H402" s="7">
        <v>5</v>
      </c>
      <c r="AJ402" s="7">
        <v>4.4</v>
      </c>
      <c r="AL402" s="7">
        <v>5</v>
      </c>
      <c r="AQ402" s="15"/>
      <c r="AR402" s="15"/>
    </row>
    <row r="403" spans="1:44" s="7" customFormat="1" ht="13.5" customHeight="1">
      <c r="A403" s="12"/>
      <c r="B403" s="13">
        <f t="shared" si="12"/>
        <v>1</v>
      </c>
      <c r="C403" s="13">
        <f t="shared" si="13"/>
        <v>5</v>
      </c>
      <c r="D403" s="35" t="s">
        <v>1210</v>
      </c>
      <c r="E403" s="35" t="s">
        <v>1358</v>
      </c>
      <c r="F403" s="1">
        <v>1977</v>
      </c>
      <c r="G403" s="35" t="s">
        <v>116</v>
      </c>
      <c r="AQ403" s="15"/>
      <c r="AR403" s="15">
        <v>5</v>
      </c>
    </row>
    <row r="404" spans="1:44" s="7" customFormat="1" ht="13.5" customHeight="1">
      <c r="A404" s="12"/>
      <c r="B404" s="10">
        <f t="shared" si="12"/>
        <v>1</v>
      </c>
      <c r="C404" s="10">
        <f t="shared" si="13"/>
        <v>10</v>
      </c>
      <c r="D404" s="29" t="s">
        <v>1458</v>
      </c>
      <c r="E404" s="1" t="s">
        <v>122</v>
      </c>
      <c r="F404" s="30" t="s">
        <v>1452</v>
      </c>
      <c r="G404" s="29" t="s">
        <v>1374</v>
      </c>
      <c r="W404" s="7">
        <v>10</v>
      </c>
      <c r="AQ404" s="15"/>
      <c r="AR404" s="15"/>
    </row>
    <row r="405" spans="1:44" s="7" customFormat="1" ht="13.5" customHeight="1">
      <c r="A405" s="12"/>
      <c r="B405" s="10">
        <f t="shared" si="12"/>
        <v>1</v>
      </c>
      <c r="C405" s="10">
        <f t="shared" si="13"/>
        <v>10</v>
      </c>
      <c r="D405" s="1" t="s">
        <v>1022</v>
      </c>
      <c r="E405" s="1" t="s">
        <v>1023</v>
      </c>
      <c r="F405" s="1">
        <v>1972</v>
      </c>
      <c r="G405" s="1" t="s">
        <v>986</v>
      </c>
      <c r="I405" s="7">
        <v>10</v>
      </c>
      <c r="AQ405" s="15"/>
      <c r="AR405" s="15"/>
    </row>
    <row r="406" spans="1:44" s="7" customFormat="1" ht="13.5" customHeight="1">
      <c r="A406" s="12"/>
      <c r="B406" s="10">
        <f t="shared" si="12"/>
        <v>1</v>
      </c>
      <c r="C406" s="10">
        <f t="shared" si="13"/>
        <v>14</v>
      </c>
      <c r="D406" s="28" t="s">
        <v>1813</v>
      </c>
      <c r="E406" s="28" t="s">
        <v>461</v>
      </c>
      <c r="F406" s="1">
        <v>1971</v>
      </c>
      <c r="G406" s="28" t="s">
        <v>116</v>
      </c>
      <c r="AD406" s="7">
        <v>14</v>
      </c>
      <c r="AQ406" s="15"/>
      <c r="AR406" s="15"/>
    </row>
    <row r="407" spans="1:44" s="7" customFormat="1" ht="13.5" customHeight="1">
      <c r="A407" s="12"/>
      <c r="B407" s="10">
        <f t="shared" si="12"/>
        <v>1</v>
      </c>
      <c r="C407" s="10">
        <f t="shared" si="13"/>
        <v>10</v>
      </c>
      <c r="D407" s="21" t="s">
        <v>273</v>
      </c>
      <c r="E407" s="21" t="s">
        <v>274</v>
      </c>
      <c r="F407" s="22" t="s">
        <v>275</v>
      </c>
      <c r="G407" s="21" t="s">
        <v>276</v>
      </c>
      <c r="O407" s="7">
        <v>10</v>
      </c>
      <c r="AQ407" s="15"/>
      <c r="AR407" s="15"/>
    </row>
    <row r="408" spans="1:44" s="7" customFormat="1" ht="13.5" customHeight="1">
      <c r="A408" s="12"/>
      <c r="B408" s="10">
        <f t="shared" si="12"/>
        <v>1</v>
      </c>
      <c r="C408" s="10">
        <f t="shared" si="13"/>
        <v>6.3</v>
      </c>
      <c r="D408" s="18" t="s">
        <v>723</v>
      </c>
      <c r="E408" s="18" t="s">
        <v>645</v>
      </c>
      <c r="F408" s="19">
        <v>31048</v>
      </c>
      <c r="G408" s="20" t="s">
        <v>724</v>
      </c>
      <c r="P408" s="7">
        <v>6.3</v>
      </c>
      <c r="AQ408" s="15"/>
      <c r="AR408" s="15"/>
    </row>
    <row r="409" spans="1:44" s="7" customFormat="1" ht="13.5" customHeight="1">
      <c r="A409" s="12"/>
      <c r="B409" s="10">
        <f t="shared" si="12"/>
        <v>1</v>
      </c>
      <c r="C409" s="10">
        <f t="shared" si="13"/>
        <v>6.3</v>
      </c>
      <c r="D409" s="18" t="s">
        <v>899</v>
      </c>
      <c r="E409" s="18" t="s">
        <v>812</v>
      </c>
      <c r="F409" s="19">
        <v>31048</v>
      </c>
      <c r="G409" s="20"/>
      <c r="P409" s="7">
        <v>6.3</v>
      </c>
      <c r="AQ409" s="15"/>
      <c r="AR409" s="15"/>
    </row>
    <row r="410" spans="1:44" s="7" customFormat="1" ht="13.5" customHeight="1">
      <c r="A410" s="12"/>
      <c r="B410" s="10">
        <f t="shared" si="12"/>
        <v>1</v>
      </c>
      <c r="C410" s="10">
        <f t="shared" si="13"/>
        <v>6.3</v>
      </c>
      <c r="D410" s="18" t="s">
        <v>770</v>
      </c>
      <c r="E410" s="18" t="s">
        <v>771</v>
      </c>
      <c r="F410" s="19">
        <v>36161</v>
      </c>
      <c r="G410" s="20" t="s">
        <v>772</v>
      </c>
      <c r="P410" s="7">
        <v>6.3</v>
      </c>
      <c r="AQ410" s="15"/>
      <c r="AR410" s="15"/>
    </row>
    <row r="411" spans="1:44" s="7" customFormat="1" ht="13.5" customHeight="1">
      <c r="A411" s="12"/>
      <c r="B411" s="10">
        <f t="shared" si="12"/>
        <v>1</v>
      </c>
      <c r="C411" s="10">
        <f t="shared" si="13"/>
        <v>10</v>
      </c>
      <c r="D411" s="1" t="s">
        <v>1584</v>
      </c>
      <c r="E411" s="1" t="s">
        <v>1585</v>
      </c>
      <c r="F411" s="1">
        <v>1985</v>
      </c>
      <c r="G411" s="1"/>
      <c r="X411" s="7">
        <v>10</v>
      </c>
      <c r="AQ411" s="15"/>
      <c r="AR411" s="15"/>
    </row>
    <row r="412" spans="1:44" s="7" customFormat="1" ht="13.5" customHeight="1">
      <c r="A412" s="12"/>
      <c r="B412" s="10">
        <f t="shared" si="12"/>
        <v>1</v>
      </c>
      <c r="C412" s="10">
        <f t="shared" si="13"/>
        <v>10</v>
      </c>
      <c r="D412" s="21" t="s">
        <v>243</v>
      </c>
      <c r="E412" s="21" t="s">
        <v>244</v>
      </c>
      <c r="F412" s="22" t="s">
        <v>245</v>
      </c>
      <c r="G412" s="21" t="s">
        <v>216</v>
      </c>
      <c r="O412" s="7">
        <v>10</v>
      </c>
      <c r="AQ412" s="15"/>
      <c r="AR412" s="15"/>
    </row>
    <row r="413" spans="1:44" s="7" customFormat="1" ht="13.5" customHeight="1">
      <c r="A413" s="12"/>
      <c r="B413" s="10">
        <f t="shared" si="12"/>
        <v>1</v>
      </c>
      <c r="C413" s="10">
        <f t="shared" si="13"/>
        <v>15.7</v>
      </c>
      <c r="D413" s="18" t="s">
        <v>706</v>
      </c>
      <c r="E413" s="18" t="s">
        <v>499</v>
      </c>
      <c r="F413" s="19">
        <v>28856</v>
      </c>
      <c r="G413" s="20" t="s">
        <v>497</v>
      </c>
      <c r="Q413" s="7">
        <v>15.7</v>
      </c>
      <c r="AQ413" s="15"/>
      <c r="AR413" s="15"/>
    </row>
    <row r="414" spans="1:44" s="7" customFormat="1" ht="13.5" customHeight="1">
      <c r="A414" s="12"/>
      <c r="B414" s="10">
        <f t="shared" si="12"/>
        <v>1</v>
      </c>
      <c r="C414" s="10">
        <f t="shared" si="13"/>
        <v>10</v>
      </c>
      <c r="D414" s="21" t="s">
        <v>169</v>
      </c>
      <c r="E414" s="1" t="s">
        <v>130</v>
      </c>
      <c r="F414" s="21">
        <v>1981</v>
      </c>
      <c r="G414" s="21" t="s">
        <v>170</v>
      </c>
      <c r="N414" s="7">
        <v>10</v>
      </c>
      <c r="AQ414" s="15"/>
      <c r="AR414" s="15"/>
    </row>
    <row r="415" spans="1:70" s="7" customFormat="1" ht="13.5" customHeight="1">
      <c r="A415" s="12"/>
      <c r="B415" s="10">
        <f t="shared" si="12"/>
        <v>1</v>
      </c>
      <c r="C415" s="10">
        <f t="shared" si="13"/>
        <v>10</v>
      </c>
      <c r="D415" s="1" t="s">
        <v>169</v>
      </c>
      <c r="E415" s="1" t="s">
        <v>1175</v>
      </c>
      <c r="F415" s="1">
        <v>1972</v>
      </c>
      <c r="G415" s="1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7">
        <v>10</v>
      </c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11"/>
      <c r="AR415" s="11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</row>
    <row r="416" spans="1:44" s="7" customFormat="1" ht="13.5" customHeight="1">
      <c r="A416" s="12"/>
      <c r="B416" s="10">
        <f t="shared" si="12"/>
        <v>1</v>
      </c>
      <c r="C416" s="10">
        <f t="shared" si="13"/>
        <v>10</v>
      </c>
      <c r="D416" s="21" t="s">
        <v>246</v>
      </c>
      <c r="E416" s="21" t="s">
        <v>247</v>
      </c>
      <c r="F416" s="22" t="s">
        <v>248</v>
      </c>
      <c r="G416" s="21" t="s">
        <v>216</v>
      </c>
      <c r="O416" s="7">
        <v>10</v>
      </c>
      <c r="AQ416" s="15"/>
      <c r="AR416" s="15"/>
    </row>
    <row r="417" spans="1:44" s="7" customFormat="1" ht="13.5" customHeight="1">
      <c r="A417" s="12"/>
      <c r="B417" s="10">
        <f t="shared" si="12"/>
        <v>1</v>
      </c>
      <c r="C417" s="10">
        <f t="shared" si="13"/>
        <v>10</v>
      </c>
      <c r="D417" s="21" t="s">
        <v>322</v>
      </c>
      <c r="E417" s="21" t="s">
        <v>323</v>
      </c>
      <c r="F417" s="22" t="s">
        <v>324</v>
      </c>
      <c r="G417" s="21" t="s">
        <v>309</v>
      </c>
      <c r="O417" s="7">
        <v>10</v>
      </c>
      <c r="AQ417" s="15"/>
      <c r="AR417" s="15"/>
    </row>
    <row r="418" spans="1:44" s="7" customFormat="1" ht="13.5" customHeight="1">
      <c r="A418" s="12"/>
      <c r="B418" s="10">
        <f t="shared" si="12"/>
        <v>3</v>
      </c>
      <c r="C418" s="10">
        <f t="shared" si="13"/>
        <v>16.3</v>
      </c>
      <c r="D418" s="18" t="s">
        <v>817</v>
      </c>
      <c r="E418" s="18" t="s">
        <v>682</v>
      </c>
      <c r="F418" s="19">
        <v>20821</v>
      </c>
      <c r="G418" s="20" t="s">
        <v>83</v>
      </c>
      <c r="M418" s="7">
        <v>5</v>
      </c>
      <c r="P418" s="7">
        <v>6.3</v>
      </c>
      <c r="R418" s="7">
        <v>5</v>
      </c>
      <c r="AQ418" s="15"/>
      <c r="AR418" s="15"/>
    </row>
    <row r="419" spans="1:44" s="7" customFormat="1" ht="13.5" customHeight="1">
      <c r="A419" s="12"/>
      <c r="B419" s="10">
        <f t="shared" si="12"/>
        <v>1</v>
      </c>
      <c r="C419" s="10">
        <f t="shared" si="13"/>
        <v>10</v>
      </c>
      <c r="D419" s="21" t="s">
        <v>249</v>
      </c>
      <c r="E419" s="21" t="s">
        <v>250</v>
      </c>
      <c r="F419" s="22" t="s">
        <v>251</v>
      </c>
      <c r="G419" s="21" t="s">
        <v>216</v>
      </c>
      <c r="O419" s="7">
        <v>10</v>
      </c>
      <c r="AQ419" s="15"/>
      <c r="AR419" s="15"/>
    </row>
    <row r="420" spans="1:44" s="7" customFormat="1" ht="13.5" customHeight="1">
      <c r="A420" s="12"/>
      <c r="B420" s="10">
        <f t="shared" si="12"/>
        <v>1</v>
      </c>
      <c r="C420" s="10">
        <f t="shared" si="13"/>
        <v>10</v>
      </c>
      <c r="D420" s="1" t="s">
        <v>1583</v>
      </c>
      <c r="E420" s="1" t="s">
        <v>1233</v>
      </c>
      <c r="F420" s="1">
        <v>1966</v>
      </c>
      <c r="G420" s="1" t="s">
        <v>686</v>
      </c>
      <c r="X420" s="7">
        <v>10</v>
      </c>
      <c r="AQ420" s="15"/>
      <c r="AR420" s="15"/>
    </row>
    <row r="421" spans="1:44" s="7" customFormat="1" ht="13.5" customHeight="1">
      <c r="A421" s="12"/>
      <c r="B421" s="10">
        <f t="shared" si="12"/>
        <v>1</v>
      </c>
      <c r="C421" s="10">
        <f t="shared" si="13"/>
        <v>10</v>
      </c>
      <c r="D421" s="1" t="s">
        <v>1605</v>
      </c>
      <c r="E421" s="1" t="s">
        <v>1606</v>
      </c>
      <c r="F421" s="1">
        <v>1952</v>
      </c>
      <c r="G421" s="1" t="s">
        <v>1607</v>
      </c>
      <c r="X421" s="7">
        <v>10</v>
      </c>
      <c r="AQ421" s="15"/>
      <c r="AR421" s="15"/>
    </row>
    <row r="422" spans="1:44" s="7" customFormat="1" ht="13.5" customHeight="1">
      <c r="A422" s="12"/>
      <c r="B422" s="10">
        <f t="shared" si="12"/>
        <v>2</v>
      </c>
      <c r="C422" s="10">
        <f t="shared" si="13"/>
        <v>9.4</v>
      </c>
      <c r="D422" s="1" t="s">
        <v>1903</v>
      </c>
      <c r="E422" s="28" t="s">
        <v>1069</v>
      </c>
      <c r="F422" s="28">
        <v>1974</v>
      </c>
      <c r="G422" s="28" t="s">
        <v>1958</v>
      </c>
      <c r="AJ422" s="7">
        <v>4.4</v>
      </c>
      <c r="AL422" s="7">
        <v>5</v>
      </c>
      <c r="AQ422" s="15"/>
      <c r="AR422" s="15"/>
    </row>
    <row r="423" spans="1:44" s="7" customFormat="1" ht="13.5" customHeight="1">
      <c r="A423" s="12"/>
      <c r="B423" s="10">
        <f t="shared" si="12"/>
        <v>1</v>
      </c>
      <c r="C423" s="10">
        <f t="shared" si="13"/>
        <v>14</v>
      </c>
      <c r="D423" s="28" t="s">
        <v>1819</v>
      </c>
      <c r="E423" s="28" t="s">
        <v>1052</v>
      </c>
      <c r="F423" s="1">
        <v>1995</v>
      </c>
      <c r="G423" s="28"/>
      <c r="AD423" s="7">
        <v>14</v>
      </c>
      <c r="AQ423" s="15"/>
      <c r="AR423" s="15"/>
    </row>
    <row r="424" spans="1:44" s="7" customFormat="1" ht="13.5" customHeight="1">
      <c r="A424" s="12"/>
      <c r="B424" s="10">
        <f t="shared" si="12"/>
        <v>1</v>
      </c>
      <c r="C424" s="10">
        <f t="shared" si="13"/>
        <v>15.7</v>
      </c>
      <c r="D424" s="18" t="s">
        <v>632</v>
      </c>
      <c r="E424" s="18" t="s">
        <v>555</v>
      </c>
      <c r="F424" s="19">
        <v>28126</v>
      </c>
      <c r="G424" s="20"/>
      <c r="Q424" s="7">
        <v>15.7</v>
      </c>
      <c r="AQ424" s="15"/>
      <c r="AR424" s="15"/>
    </row>
    <row r="425" spans="1:44" s="7" customFormat="1" ht="13.5" customHeight="1">
      <c r="A425" s="12"/>
      <c r="B425" s="10">
        <f t="shared" si="12"/>
        <v>1</v>
      </c>
      <c r="C425" s="10">
        <f t="shared" si="13"/>
        <v>10</v>
      </c>
      <c r="D425" s="28" t="s">
        <v>1938</v>
      </c>
      <c r="E425" s="28" t="s">
        <v>1881</v>
      </c>
      <c r="F425" s="28">
        <v>1971</v>
      </c>
      <c r="G425" s="28" t="s">
        <v>507</v>
      </c>
      <c r="AK425" s="7">
        <v>10</v>
      </c>
      <c r="AQ425" s="15"/>
      <c r="AR425" s="15"/>
    </row>
    <row r="426" spans="1:44" s="7" customFormat="1" ht="13.5" customHeight="1">
      <c r="A426" s="12"/>
      <c r="B426" s="10">
        <f t="shared" si="12"/>
        <v>1</v>
      </c>
      <c r="C426" s="10">
        <f t="shared" si="13"/>
        <v>10</v>
      </c>
      <c r="D426" s="1" t="s">
        <v>942</v>
      </c>
      <c r="E426" s="1" t="s">
        <v>404</v>
      </c>
      <c r="F426" s="1">
        <v>1976</v>
      </c>
      <c r="G426" s="1" t="s">
        <v>972</v>
      </c>
      <c r="I426" s="7">
        <v>10</v>
      </c>
      <c r="AQ426" s="15"/>
      <c r="AR426" s="15"/>
    </row>
    <row r="427" spans="1:44" s="7" customFormat="1" ht="13.5" customHeight="1">
      <c r="A427" s="12"/>
      <c r="B427" s="10">
        <f t="shared" si="12"/>
        <v>1</v>
      </c>
      <c r="C427" s="10">
        <f t="shared" si="13"/>
        <v>10</v>
      </c>
      <c r="D427" s="36" t="s">
        <v>2010</v>
      </c>
      <c r="E427" s="1" t="s">
        <v>1697</v>
      </c>
      <c r="F427" s="27">
        <v>1982</v>
      </c>
      <c r="G427" s="27" t="s">
        <v>2011</v>
      </c>
      <c r="K427" s="7">
        <v>10</v>
      </c>
      <c r="AQ427" s="15"/>
      <c r="AR427" s="15"/>
    </row>
    <row r="428" spans="1:44" s="7" customFormat="1" ht="13.5" customHeight="1">
      <c r="A428" s="12"/>
      <c r="B428" s="10">
        <f t="shared" si="12"/>
        <v>1</v>
      </c>
      <c r="C428" s="10">
        <f t="shared" si="13"/>
        <v>6.3</v>
      </c>
      <c r="D428" s="18" t="s">
        <v>825</v>
      </c>
      <c r="E428" s="18" t="s">
        <v>576</v>
      </c>
      <c r="F428" s="19">
        <v>38353</v>
      </c>
      <c r="G428" s="20" t="s">
        <v>604</v>
      </c>
      <c r="P428" s="7">
        <v>6.3</v>
      </c>
      <c r="AQ428" s="15"/>
      <c r="AR428" s="15"/>
    </row>
    <row r="429" spans="1:46" s="7" customFormat="1" ht="13.5" customHeight="1">
      <c r="A429" s="12"/>
      <c r="B429" s="10">
        <f t="shared" si="12"/>
        <v>1</v>
      </c>
      <c r="C429" s="10">
        <f t="shared" si="13"/>
        <v>10</v>
      </c>
      <c r="D429" s="54" t="s">
        <v>2134</v>
      </c>
      <c r="E429" s="55" t="s">
        <v>363</v>
      </c>
      <c r="F429" s="54">
        <v>77</v>
      </c>
      <c r="G429" s="54" t="s">
        <v>2133</v>
      </c>
      <c r="AQ429" s="15"/>
      <c r="AR429" s="15"/>
      <c r="AT429" s="7">
        <v>10</v>
      </c>
    </row>
    <row r="430" spans="1:44" s="7" customFormat="1" ht="13.5" customHeight="1">
      <c r="A430" s="12"/>
      <c r="B430" s="10">
        <f t="shared" si="12"/>
        <v>1</v>
      </c>
      <c r="C430" s="10">
        <f t="shared" si="13"/>
        <v>10</v>
      </c>
      <c r="D430" s="28" t="s">
        <v>1970</v>
      </c>
      <c r="E430" s="28" t="s">
        <v>1971</v>
      </c>
      <c r="F430" s="28">
        <v>1959</v>
      </c>
      <c r="G430" s="28"/>
      <c r="AM430" s="7">
        <v>10</v>
      </c>
      <c r="AQ430" s="15"/>
      <c r="AR430" s="15"/>
    </row>
    <row r="431" spans="1:44" s="7" customFormat="1" ht="13.5" customHeight="1">
      <c r="A431" s="12"/>
      <c r="B431" s="10">
        <f t="shared" si="12"/>
        <v>1</v>
      </c>
      <c r="C431" s="10">
        <f t="shared" si="13"/>
        <v>10</v>
      </c>
      <c r="D431" s="1" t="s">
        <v>1136</v>
      </c>
      <c r="E431" s="1" t="s">
        <v>1137</v>
      </c>
      <c r="F431" s="1">
        <v>1988</v>
      </c>
      <c r="G431" s="1"/>
      <c r="I431" s="7">
        <v>10</v>
      </c>
      <c r="AQ431" s="15"/>
      <c r="AR431" s="15"/>
    </row>
    <row r="432" spans="1:70" s="7" customFormat="1" ht="13.5" customHeight="1">
      <c r="A432" s="12"/>
      <c r="B432" s="10">
        <f t="shared" si="12"/>
        <v>1</v>
      </c>
      <c r="C432" s="10">
        <f t="shared" si="13"/>
        <v>6.3</v>
      </c>
      <c r="D432" s="18" t="s">
        <v>837</v>
      </c>
      <c r="E432" s="18" t="s">
        <v>669</v>
      </c>
      <c r="F432" s="19">
        <v>35431</v>
      </c>
      <c r="G432" s="20" t="s">
        <v>838</v>
      </c>
      <c r="H432" s="9"/>
      <c r="I432" s="9"/>
      <c r="J432" s="9"/>
      <c r="K432" s="9"/>
      <c r="L432" s="9"/>
      <c r="M432" s="9"/>
      <c r="N432" s="9"/>
      <c r="O432" s="9"/>
      <c r="P432" s="7">
        <v>6.3</v>
      </c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11"/>
      <c r="AR432" s="11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</row>
    <row r="433" spans="1:44" s="7" customFormat="1" ht="13.5" customHeight="1">
      <c r="A433" s="12"/>
      <c r="B433" s="10">
        <f t="shared" si="12"/>
        <v>1</v>
      </c>
      <c r="C433" s="10">
        <f t="shared" si="13"/>
        <v>5</v>
      </c>
      <c r="D433" s="1" t="s">
        <v>1251</v>
      </c>
      <c r="E433" s="1" t="s">
        <v>925</v>
      </c>
      <c r="F433" s="1">
        <v>1973</v>
      </c>
      <c r="G433" s="1"/>
      <c r="H433" s="7">
        <v>5</v>
      </c>
      <c r="AQ433" s="15"/>
      <c r="AR433" s="15"/>
    </row>
    <row r="434" spans="1:44" s="7" customFormat="1" ht="13.5" customHeight="1">
      <c r="A434" s="12"/>
      <c r="B434" s="10">
        <f t="shared" si="12"/>
        <v>1</v>
      </c>
      <c r="C434" s="10">
        <f t="shared" si="13"/>
        <v>10</v>
      </c>
      <c r="D434" s="28" t="s">
        <v>1730</v>
      </c>
      <c r="E434" s="28" t="s">
        <v>1731</v>
      </c>
      <c r="F434" s="28">
        <v>1955</v>
      </c>
      <c r="G434" s="28"/>
      <c r="Z434" s="7">
        <v>10</v>
      </c>
      <c r="AQ434" s="15"/>
      <c r="AR434" s="15"/>
    </row>
    <row r="435" spans="1:44" s="7" customFormat="1" ht="13.5" customHeight="1">
      <c r="A435" s="12"/>
      <c r="B435" s="10">
        <f t="shared" si="12"/>
        <v>1</v>
      </c>
      <c r="C435" s="10">
        <f t="shared" si="13"/>
        <v>10</v>
      </c>
      <c r="D435" s="28" t="s">
        <v>1682</v>
      </c>
      <c r="E435" s="28" t="s">
        <v>1683</v>
      </c>
      <c r="F435" s="28">
        <v>1981</v>
      </c>
      <c r="G435" s="28" t="s">
        <v>1684</v>
      </c>
      <c r="Z435" s="7">
        <v>10</v>
      </c>
      <c r="AQ435" s="15"/>
      <c r="AR435" s="15"/>
    </row>
    <row r="436" spans="1:44" s="7" customFormat="1" ht="13.5" customHeight="1">
      <c r="A436" s="12"/>
      <c r="B436" s="10">
        <f t="shared" si="12"/>
        <v>1</v>
      </c>
      <c r="C436" s="10">
        <f t="shared" si="13"/>
        <v>10</v>
      </c>
      <c r="D436" s="1" t="s">
        <v>1133</v>
      </c>
      <c r="E436" s="1" t="s">
        <v>1134</v>
      </c>
      <c r="F436" s="1">
        <v>1990</v>
      </c>
      <c r="G436" s="1" t="s">
        <v>1135</v>
      </c>
      <c r="I436" s="7">
        <v>10</v>
      </c>
      <c r="AQ436" s="15"/>
      <c r="AR436" s="15"/>
    </row>
    <row r="437" spans="1:44" s="7" customFormat="1" ht="13.5" customHeight="1">
      <c r="A437" s="12"/>
      <c r="B437" s="10">
        <f t="shared" si="12"/>
        <v>1</v>
      </c>
      <c r="C437" s="10">
        <f t="shared" si="13"/>
        <v>10</v>
      </c>
      <c r="D437" s="17" t="s">
        <v>1294</v>
      </c>
      <c r="E437" s="17" t="s">
        <v>1295</v>
      </c>
      <c r="F437" s="14">
        <v>1966</v>
      </c>
      <c r="G437" s="14" t="s">
        <v>1269</v>
      </c>
      <c r="S437" s="7">
        <v>10</v>
      </c>
      <c r="AQ437" s="15"/>
      <c r="AR437" s="15"/>
    </row>
    <row r="438" spans="1:44" s="7" customFormat="1" ht="13.5" customHeight="1">
      <c r="A438" s="12"/>
      <c r="B438" s="10">
        <f t="shared" si="12"/>
        <v>1</v>
      </c>
      <c r="C438" s="10">
        <f t="shared" si="13"/>
        <v>10</v>
      </c>
      <c r="D438" s="28" t="s">
        <v>97</v>
      </c>
      <c r="E438" s="28" t="s">
        <v>1713</v>
      </c>
      <c r="F438" s="28">
        <v>1960</v>
      </c>
      <c r="G438" s="28" t="s">
        <v>726</v>
      </c>
      <c r="Z438" s="7">
        <v>10</v>
      </c>
      <c r="AQ438" s="15"/>
      <c r="AR438" s="15"/>
    </row>
    <row r="439" spans="1:44" s="7" customFormat="1" ht="13.5" customHeight="1">
      <c r="A439" s="12"/>
      <c r="B439" s="10">
        <f t="shared" si="12"/>
        <v>1</v>
      </c>
      <c r="C439" s="10">
        <f t="shared" si="13"/>
        <v>10</v>
      </c>
      <c r="D439" s="21" t="s">
        <v>252</v>
      </c>
      <c r="E439" s="21" t="s">
        <v>253</v>
      </c>
      <c r="F439" s="22" t="s">
        <v>254</v>
      </c>
      <c r="G439" s="21" t="s">
        <v>216</v>
      </c>
      <c r="O439" s="7">
        <v>10</v>
      </c>
      <c r="AQ439" s="15"/>
      <c r="AR439" s="15"/>
    </row>
    <row r="440" spans="1:44" s="7" customFormat="1" ht="13.5" customHeight="1">
      <c r="A440" s="12"/>
      <c r="B440" s="10">
        <f t="shared" si="12"/>
        <v>1</v>
      </c>
      <c r="C440" s="10">
        <f t="shared" si="13"/>
        <v>5</v>
      </c>
      <c r="D440" s="35" t="s">
        <v>1991</v>
      </c>
      <c r="E440" s="35" t="s">
        <v>165</v>
      </c>
      <c r="F440" s="1">
        <v>1997</v>
      </c>
      <c r="G440" s="35" t="s">
        <v>105</v>
      </c>
      <c r="AO440" s="7">
        <v>5</v>
      </c>
      <c r="AQ440" s="15"/>
      <c r="AR440" s="15"/>
    </row>
    <row r="441" spans="1:44" s="7" customFormat="1" ht="13.5" customHeight="1">
      <c r="A441" s="12"/>
      <c r="B441" s="10">
        <f t="shared" si="12"/>
        <v>1</v>
      </c>
      <c r="C441" s="10">
        <f t="shared" si="13"/>
        <v>4.8</v>
      </c>
      <c r="D441" s="29" t="s">
        <v>1444</v>
      </c>
      <c r="E441" s="29" t="s">
        <v>1445</v>
      </c>
      <c r="F441" s="30" t="s">
        <v>1446</v>
      </c>
      <c r="G441" s="29" t="s">
        <v>182</v>
      </c>
      <c r="V441" s="7">
        <v>4.8</v>
      </c>
      <c r="AQ441" s="15"/>
      <c r="AR441" s="15"/>
    </row>
    <row r="442" spans="1:44" s="7" customFormat="1" ht="13.5" customHeight="1">
      <c r="A442" s="12"/>
      <c r="B442" s="10">
        <f t="shared" si="12"/>
        <v>1</v>
      </c>
      <c r="C442" s="10">
        <f t="shared" si="13"/>
        <v>14</v>
      </c>
      <c r="D442" s="28" t="s">
        <v>1814</v>
      </c>
      <c r="E442" s="28" t="s">
        <v>1090</v>
      </c>
      <c r="F442" s="1">
        <v>1971</v>
      </c>
      <c r="G442" s="28"/>
      <c r="AD442" s="7">
        <v>14</v>
      </c>
      <c r="AQ442" s="15"/>
      <c r="AR442" s="15"/>
    </row>
    <row r="443" spans="1:44" s="7" customFormat="1" ht="13.5" customHeight="1">
      <c r="A443" s="12"/>
      <c r="B443" s="10">
        <f t="shared" si="12"/>
        <v>1</v>
      </c>
      <c r="C443" s="10">
        <f t="shared" si="13"/>
        <v>10</v>
      </c>
      <c r="D443" s="28" t="s">
        <v>1973</v>
      </c>
      <c r="E443" s="28" t="s">
        <v>1012</v>
      </c>
      <c r="F443" s="28">
        <v>1951</v>
      </c>
      <c r="G443" s="28" t="s">
        <v>88</v>
      </c>
      <c r="AM443" s="7">
        <v>10</v>
      </c>
      <c r="AQ443" s="15"/>
      <c r="AR443" s="15"/>
    </row>
    <row r="444" spans="1:44" s="7" customFormat="1" ht="13.5" customHeight="1">
      <c r="A444" s="12"/>
      <c r="B444" s="10">
        <f t="shared" si="12"/>
        <v>1</v>
      </c>
      <c r="C444" s="10">
        <f t="shared" si="13"/>
        <v>5</v>
      </c>
      <c r="D444" s="1" t="s">
        <v>1178</v>
      </c>
      <c r="E444" s="1" t="s">
        <v>1122</v>
      </c>
      <c r="F444" s="1">
        <v>1994</v>
      </c>
      <c r="G444" s="1"/>
      <c r="H444" s="7">
        <v>5</v>
      </c>
      <c r="AQ444" s="15"/>
      <c r="AR444" s="15"/>
    </row>
    <row r="445" spans="1:44" s="7" customFormat="1" ht="13.5" customHeight="1">
      <c r="A445" s="12"/>
      <c r="B445" s="10">
        <f t="shared" si="12"/>
        <v>1</v>
      </c>
      <c r="C445" s="10">
        <f t="shared" si="13"/>
        <v>5</v>
      </c>
      <c r="D445" s="1" t="s">
        <v>1178</v>
      </c>
      <c r="E445" s="1" t="s">
        <v>1186</v>
      </c>
      <c r="F445" s="1">
        <v>1969</v>
      </c>
      <c r="G445" s="1" t="s">
        <v>1187</v>
      </c>
      <c r="H445" s="7">
        <v>5</v>
      </c>
      <c r="AQ445" s="15"/>
      <c r="AR445" s="15"/>
    </row>
    <row r="446" spans="1:44" s="7" customFormat="1" ht="13.5" customHeight="1">
      <c r="A446" s="12"/>
      <c r="B446" s="10">
        <f t="shared" si="12"/>
        <v>1</v>
      </c>
      <c r="C446" s="10">
        <f t="shared" si="13"/>
        <v>10</v>
      </c>
      <c r="D446" s="1" t="s">
        <v>1574</v>
      </c>
      <c r="E446" s="1" t="s">
        <v>954</v>
      </c>
      <c r="F446" s="1">
        <v>1964</v>
      </c>
      <c r="G446" s="1" t="s">
        <v>1575</v>
      </c>
      <c r="X446" s="7">
        <v>10</v>
      </c>
      <c r="AQ446" s="15"/>
      <c r="AR446" s="15"/>
    </row>
    <row r="447" spans="1:44" s="7" customFormat="1" ht="13.5" customHeight="1">
      <c r="A447" s="12"/>
      <c r="B447" s="10">
        <f t="shared" si="12"/>
        <v>1</v>
      </c>
      <c r="C447" s="10">
        <f t="shared" si="13"/>
        <v>10</v>
      </c>
      <c r="D447" s="1" t="s">
        <v>983</v>
      </c>
      <c r="E447" s="1" t="s">
        <v>984</v>
      </c>
      <c r="F447" s="1">
        <v>1979</v>
      </c>
      <c r="G447" s="1"/>
      <c r="I447" s="7">
        <v>10</v>
      </c>
      <c r="AQ447" s="15"/>
      <c r="AR447" s="15"/>
    </row>
    <row r="448" spans="1:44" s="7" customFormat="1" ht="13.5" customHeight="1">
      <c r="A448" s="12"/>
      <c r="B448" s="10">
        <f t="shared" si="12"/>
        <v>1</v>
      </c>
      <c r="C448" s="10">
        <f t="shared" si="13"/>
        <v>5</v>
      </c>
      <c r="D448" s="1" t="s">
        <v>1192</v>
      </c>
      <c r="E448" s="1" t="s">
        <v>1193</v>
      </c>
      <c r="F448" s="1">
        <v>1970</v>
      </c>
      <c r="G448" s="1"/>
      <c r="H448" s="7">
        <v>5</v>
      </c>
      <c r="AQ448" s="15"/>
      <c r="AR448" s="15"/>
    </row>
    <row r="449" spans="1:44" s="7" customFormat="1" ht="13.5" customHeight="1">
      <c r="A449" s="12"/>
      <c r="B449" s="10">
        <f t="shared" si="12"/>
        <v>1</v>
      </c>
      <c r="C449" s="10">
        <f t="shared" si="13"/>
        <v>10</v>
      </c>
      <c r="D449" s="1" t="s">
        <v>1232</v>
      </c>
      <c r="E449" s="28" t="s">
        <v>1411</v>
      </c>
      <c r="F449" s="28">
        <v>1974</v>
      </c>
      <c r="G449" s="28" t="s">
        <v>516</v>
      </c>
      <c r="S449" s="9"/>
      <c r="U449" s="7">
        <v>10</v>
      </c>
      <c r="AQ449" s="15"/>
      <c r="AR449" s="15"/>
    </row>
    <row r="450" spans="1:44" s="7" customFormat="1" ht="13.5" customHeight="1">
      <c r="A450" s="12"/>
      <c r="B450" s="10">
        <f aca="true" t="shared" si="14" ref="B450:B513">(COUNT(H450:BT450))</f>
        <v>1</v>
      </c>
      <c r="C450" s="10">
        <f aca="true" t="shared" si="15" ref="C450:C513">SUM(H450:BT450)</f>
        <v>5</v>
      </c>
      <c r="D450" s="1" t="s">
        <v>1232</v>
      </c>
      <c r="E450" s="1" t="s">
        <v>1233</v>
      </c>
      <c r="F450" s="1">
        <v>1987</v>
      </c>
      <c r="G450" s="1"/>
      <c r="H450" s="7">
        <v>5</v>
      </c>
      <c r="AQ450" s="15"/>
      <c r="AR450" s="15"/>
    </row>
    <row r="451" spans="1:44" s="7" customFormat="1" ht="13.5" customHeight="1">
      <c r="A451" s="12"/>
      <c r="B451" s="10">
        <f t="shared" si="14"/>
        <v>1</v>
      </c>
      <c r="C451" s="10">
        <f t="shared" si="15"/>
        <v>10</v>
      </c>
      <c r="D451" s="35" t="s">
        <v>1995</v>
      </c>
      <c r="E451" s="35" t="s">
        <v>1996</v>
      </c>
      <c r="F451" s="1">
        <v>1954</v>
      </c>
      <c r="G451" s="35" t="s">
        <v>1038</v>
      </c>
      <c r="AP451" s="7">
        <v>10</v>
      </c>
      <c r="AQ451" s="15"/>
      <c r="AR451" s="15"/>
    </row>
    <row r="452" spans="1:44" s="7" customFormat="1" ht="13.5" customHeight="1">
      <c r="A452" s="12"/>
      <c r="B452" s="10">
        <f t="shared" si="14"/>
        <v>1</v>
      </c>
      <c r="C452" s="10">
        <f t="shared" si="15"/>
        <v>10</v>
      </c>
      <c r="D452" s="28" t="s">
        <v>1969</v>
      </c>
      <c r="E452" s="28" t="s">
        <v>1405</v>
      </c>
      <c r="F452" s="28">
        <v>1973</v>
      </c>
      <c r="G452" s="28" t="s">
        <v>105</v>
      </c>
      <c r="AM452" s="7">
        <v>10</v>
      </c>
      <c r="AQ452" s="15"/>
      <c r="AR452" s="15"/>
    </row>
    <row r="453" spans="1:44" s="7" customFormat="1" ht="13.5" customHeight="1">
      <c r="A453" s="12"/>
      <c r="B453" s="10">
        <f t="shared" si="14"/>
        <v>1</v>
      </c>
      <c r="C453" s="10">
        <f t="shared" si="15"/>
        <v>10</v>
      </c>
      <c r="D453" s="28" t="s">
        <v>1939</v>
      </c>
      <c r="E453" s="28" t="s">
        <v>921</v>
      </c>
      <c r="F453" s="28">
        <v>1962</v>
      </c>
      <c r="G453" s="28" t="s">
        <v>507</v>
      </c>
      <c r="AK453" s="7">
        <v>10</v>
      </c>
      <c r="AQ453" s="15"/>
      <c r="AR453" s="15"/>
    </row>
    <row r="454" spans="1:44" s="7" customFormat="1" ht="13.5" customHeight="1">
      <c r="A454" s="12"/>
      <c r="B454" s="10">
        <f t="shared" si="14"/>
        <v>2</v>
      </c>
      <c r="C454" s="10">
        <f t="shared" si="15"/>
        <v>9.8</v>
      </c>
      <c r="D454" s="29" t="s">
        <v>1436</v>
      </c>
      <c r="E454" s="29" t="s">
        <v>1437</v>
      </c>
      <c r="F454" s="30" t="s">
        <v>1438</v>
      </c>
      <c r="G454" s="29" t="s">
        <v>566</v>
      </c>
      <c r="V454" s="7">
        <v>4.8</v>
      </c>
      <c r="AF454" s="7">
        <v>5</v>
      </c>
      <c r="AQ454" s="15"/>
      <c r="AR454" s="15"/>
    </row>
    <row r="455" spans="1:44" s="7" customFormat="1" ht="13.5" customHeight="1">
      <c r="A455" s="12"/>
      <c r="B455" s="10">
        <f t="shared" si="14"/>
        <v>1</v>
      </c>
      <c r="C455" s="10">
        <f t="shared" si="15"/>
        <v>5</v>
      </c>
      <c r="D455" s="35" t="s">
        <v>1621</v>
      </c>
      <c r="E455" s="35" t="s">
        <v>1990</v>
      </c>
      <c r="F455" s="1">
        <v>1980</v>
      </c>
      <c r="G455" s="35" t="s">
        <v>552</v>
      </c>
      <c r="AO455" s="7">
        <v>5</v>
      </c>
      <c r="AQ455" s="15"/>
      <c r="AR455" s="15"/>
    </row>
    <row r="456" spans="1:44" s="7" customFormat="1" ht="13.5" customHeight="1">
      <c r="A456" s="12"/>
      <c r="B456" s="10">
        <f t="shared" si="14"/>
        <v>1</v>
      </c>
      <c r="C456" s="10">
        <f t="shared" si="15"/>
        <v>6.3</v>
      </c>
      <c r="D456" s="18" t="s">
        <v>813</v>
      </c>
      <c r="E456" s="18" t="s">
        <v>521</v>
      </c>
      <c r="F456" s="19">
        <v>28856</v>
      </c>
      <c r="G456" s="20"/>
      <c r="P456" s="7">
        <v>6.3</v>
      </c>
      <c r="AQ456" s="15"/>
      <c r="AR456" s="15"/>
    </row>
    <row r="457" spans="1:44" s="7" customFormat="1" ht="13.5" customHeight="1">
      <c r="A457" s="12"/>
      <c r="B457" s="10">
        <f t="shared" si="14"/>
        <v>1</v>
      </c>
      <c r="C457" s="10">
        <f t="shared" si="15"/>
        <v>10</v>
      </c>
      <c r="D457" s="1" t="s">
        <v>1594</v>
      </c>
      <c r="E457" s="1" t="s">
        <v>1431</v>
      </c>
      <c r="F457" s="1">
        <v>1963</v>
      </c>
      <c r="G457" s="1" t="s">
        <v>1595</v>
      </c>
      <c r="X457" s="7">
        <v>10</v>
      </c>
      <c r="AQ457" s="15"/>
      <c r="AR457" s="15"/>
    </row>
    <row r="458" spans="1:44" s="7" customFormat="1" ht="13.5" customHeight="1">
      <c r="A458" s="12"/>
      <c r="B458" s="10">
        <f t="shared" si="14"/>
        <v>1</v>
      </c>
      <c r="C458" s="10">
        <f t="shared" si="15"/>
        <v>4.4</v>
      </c>
      <c r="D458" s="1" t="s">
        <v>1906</v>
      </c>
      <c r="E458" s="28" t="s">
        <v>1907</v>
      </c>
      <c r="F458" s="28">
        <v>1971</v>
      </c>
      <c r="G458" s="28"/>
      <c r="AJ458" s="7">
        <v>4.4</v>
      </c>
      <c r="AQ458" s="15"/>
      <c r="AR458" s="15"/>
    </row>
    <row r="459" spans="1:44" s="7" customFormat="1" ht="13.5" customHeight="1">
      <c r="A459" s="12"/>
      <c r="B459" s="10">
        <f t="shared" si="14"/>
        <v>1</v>
      </c>
      <c r="C459" s="10">
        <f t="shared" si="15"/>
        <v>6.3</v>
      </c>
      <c r="D459" s="18" t="s">
        <v>733</v>
      </c>
      <c r="E459" s="18" t="s">
        <v>734</v>
      </c>
      <c r="F459" s="19">
        <v>35431</v>
      </c>
      <c r="G459" s="20" t="s">
        <v>726</v>
      </c>
      <c r="P459" s="7">
        <v>6.3</v>
      </c>
      <c r="AQ459" s="15"/>
      <c r="AR459" s="15"/>
    </row>
    <row r="460" spans="1:44" s="7" customFormat="1" ht="13.5" customHeight="1">
      <c r="A460" s="12"/>
      <c r="B460" s="10">
        <f t="shared" si="14"/>
        <v>1</v>
      </c>
      <c r="C460" s="10">
        <f t="shared" si="15"/>
        <v>10</v>
      </c>
      <c r="D460" s="1" t="s">
        <v>180</v>
      </c>
      <c r="E460" s="1" t="s">
        <v>397</v>
      </c>
      <c r="F460" s="1">
        <v>1979</v>
      </c>
      <c r="G460" s="1"/>
      <c r="I460" s="7">
        <v>10</v>
      </c>
      <c r="AQ460" s="15"/>
      <c r="AR460" s="15"/>
    </row>
    <row r="461" spans="1:44" s="7" customFormat="1" ht="13.5" customHeight="1">
      <c r="A461" s="12"/>
      <c r="B461" s="10">
        <f t="shared" si="14"/>
        <v>1</v>
      </c>
      <c r="C461" s="10">
        <f t="shared" si="15"/>
        <v>10</v>
      </c>
      <c r="D461" s="21" t="s">
        <v>180</v>
      </c>
      <c r="E461" s="1" t="s">
        <v>168</v>
      </c>
      <c r="F461" s="21">
        <v>1969</v>
      </c>
      <c r="G461" s="21" t="s">
        <v>91</v>
      </c>
      <c r="N461" s="7">
        <v>10</v>
      </c>
      <c r="AQ461" s="15"/>
      <c r="AR461" s="15"/>
    </row>
    <row r="462" spans="1:44" s="7" customFormat="1" ht="13.5" customHeight="1">
      <c r="A462" s="12"/>
      <c r="B462" s="10">
        <f t="shared" si="14"/>
        <v>1</v>
      </c>
      <c r="C462" s="10">
        <f t="shared" si="15"/>
        <v>5</v>
      </c>
      <c r="D462" s="1" t="s">
        <v>1241</v>
      </c>
      <c r="E462" s="1" t="s">
        <v>1175</v>
      </c>
      <c r="F462" s="1">
        <v>1975</v>
      </c>
      <c r="G462" s="1"/>
      <c r="H462" s="7">
        <v>5</v>
      </c>
      <c r="AQ462" s="15"/>
      <c r="AR462" s="15"/>
    </row>
    <row r="463" spans="1:44" s="7" customFormat="1" ht="13.5" customHeight="1">
      <c r="A463" s="12"/>
      <c r="B463" s="10">
        <f t="shared" si="14"/>
        <v>1</v>
      </c>
      <c r="C463" s="10">
        <f t="shared" si="15"/>
        <v>5</v>
      </c>
      <c r="D463" s="1" t="s">
        <v>1226</v>
      </c>
      <c r="E463" s="1" t="s">
        <v>390</v>
      </c>
      <c r="F463" s="1">
        <v>1988</v>
      </c>
      <c r="G463" s="1"/>
      <c r="H463" s="7">
        <v>5</v>
      </c>
      <c r="AQ463" s="15"/>
      <c r="AR463" s="15"/>
    </row>
    <row r="464" spans="1:44" s="7" customFormat="1" ht="13.5" customHeight="1">
      <c r="A464" s="12"/>
      <c r="B464" s="10">
        <f t="shared" si="14"/>
        <v>1</v>
      </c>
      <c r="C464" s="10">
        <f t="shared" si="15"/>
        <v>15.7</v>
      </c>
      <c r="D464" s="18" t="s">
        <v>670</v>
      </c>
      <c r="E464" s="18" t="s">
        <v>671</v>
      </c>
      <c r="F464" s="19">
        <v>23377</v>
      </c>
      <c r="G464" s="20"/>
      <c r="Q464" s="7">
        <v>15.7</v>
      </c>
      <c r="AQ464" s="15"/>
      <c r="AR464" s="15"/>
    </row>
    <row r="465" spans="1:46" s="7" customFormat="1" ht="13.5" customHeight="1">
      <c r="A465" s="12"/>
      <c r="B465" s="10">
        <f t="shared" si="14"/>
        <v>1</v>
      </c>
      <c r="C465" s="10">
        <f t="shared" si="15"/>
        <v>10</v>
      </c>
      <c r="D465" s="54" t="s">
        <v>2126</v>
      </c>
      <c r="E465" s="55" t="s">
        <v>2127</v>
      </c>
      <c r="F465" s="54">
        <v>69</v>
      </c>
      <c r="G465" s="54" t="s">
        <v>91</v>
      </c>
      <c r="AQ465" s="15"/>
      <c r="AR465" s="15"/>
      <c r="AT465" s="7">
        <v>10</v>
      </c>
    </row>
    <row r="466" spans="1:44" s="7" customFormat="1" ht="13.5" customHeight="1">
      <c r="A466" s="12"/>
      <c r="B466" s="10">
        <f t="shared" si="14"/>
        <v>1</v>
      </c>
      <c r="C466" s="10">
        <f t="shared" si="15"/>
        <v>15.7</v>
      </c>
      <c r="D466" s="18" t="s">
        <v>543</v>
      </c>
      <c r="E466" s="18" t="s">
        <v>521</v>
      </c>
      <c r="F466" s="19">
        <v>27853</v>
      </c>
      <c r="G466" s="20" t="s">
        <v>485</v>
      </c>
      <c r="Q466" s="7">
        <v>15.7</v>
      </c>
      <c r="AQ466" s="15"/>
      <c r="AR466" s="15"/>
    </row>
    <row r="467" spans="1:44" s="7" customFormat="1" ht="13.5" customHeight="1">
      <c r="A467" s="12"/>
      <c r="B467" s="10">
        <f t="shared" si="14"/>
        <v>2</v>
      </c>
      <c r="C467" s="10">
        <f t="shared" si="15"/>
        <v>18</v>
      </c>
      <c r="D467" s="1" t="s">
        <v>1668</v>
      </c>
      <c r="E467" s="1" t="s">
        <v>1669</v>
      </c>
      <c r="F467" s="1">
        <v>1972</v>
      </c>
      <c r="G467" s="1" t="s">
        <v>1647</v>
      </c>
      <c r="S467" s="9"/>
      <c r="Y467" s="7">
        <v>10</v>
      </c>
      <c r="AA467" s="7">
        <v>8</v>
      </c>
      <c r="AQ467" s="15"/>
      <c r="AR467" s="15"/>
    </row>
    <row r="468" spans="1:44" s="7" customFormat="1" ht="13.5" customHeight="1">
      <c r="A468" s="12"/>
      <c r="B468" s="10">
        <f t="shared" si="14"/>
        <v>1</v>
      </c>
      <c r="C468" s="10">
        <f t="shared" si="15"/>
        <v>10</v>
      </c>
      <c r="D468" s="1" t="s">
        <v>1655</v>
      </c>
      <c r="E468" s="1" t="s">
        <v>1656</v>
      </c>
      <c r="F468" s="1">
        <v>1977</v>
      </c>
      <c r="G468" s="1" t="s">
        <v>1637</v>
      </c>
      <c r="S468" s="9"/>
      <c r="Y468" s="7">
        <v>10</v>
      </c>
      <c r="AQ468" s="15"/>
      <c r="AR468" s="15"/>
    </row>
    <row r="469" spans="1:44" s="7" customFormat="1" ht="13.5" customHeight="1">
      <c r="A469" s="12"/>
      <c r="B469" s="10">
        <f t="shared" si="14"/>
        <v>1</v>
      </c>
      <c r="C469" s="10">
        <f t="shared" si="15"/>
        <v>10</v>
      </c>
      <c r="D469" s="1" t="s">
        <v>1031</v>
      </c>
      <c r="E469" s="1" t="s">
        <v>206</v>
      </c>
      <c r="F469" s="1">
        <v>1984</v>
      </c>
      <c r="G469" s="1"/>
      <c r="I469" s="7">
        <v>10</v>
      </c>
      <c r="AQ469" s="15"/>
      <c r="AR469" s="15"/>
    </row>
    <row r="470" spans="1:44" s="7" customFormat="1" ht="13.5" customHeight="1">
      <c r="A470" s="12"/>
      <c r="B470" s="10">
        <f t="shared" si="14"/>
        <v>1</v>
      </c>
      <c r="C470" s="10">
        <f t="shared" si="15"/>
        <v>15.7</v>
      </c>
      <c r="D470" s="18" t="s">
        <v>595</v>
      </c>
      <c r="E470" s="18" t="s">
        <v>596</v>
      </c>
      <c r="F470" s="19">
        <v>31778</v>
      </c>
      <c r="G470" s="20" t="s">
        <v>597</v>
      </c>
      <c r="Q470" s="7">
        <v>15.7</v>
      </c>
      <c r="AQ470" s="15"/>
      <c r="AR470" s="15"/>
    </row>
    <row r="471" spans="1:44" s="7" customFormat="1" ht="13.5" customHeight="1">
      <c r="A471" s="12"/>
      <c r="B471" s="10">
        <f t="shared" si="14"/>
        <v>1</v>
      </c>
      <c r="C471" s="10">
        <f t="shared" si="15"/>
        <v>10</v>
      </c>
      <c r="D471" s="1" t="s">
        <v>1029</v>
      </c>
      <c r="E471" s="1" t="s">
        <v>1030</v>
      </c>
      <c r="F471" s="1">
        <v>1975</v>
      </c>
      <c r="G471" s="1"/>
      <c r="I471" s="7">
        <v>10</v>
      </c>
      <c r="AQ471" s="15"/>
      <c r="AR471" s="15"/>
    </row>
    <row r="472" spans="1:44" s="7" customFormat="1" ht="13.5" customHeight="1">
      <c r="A472" s="12"/>
      <c r="B472" s="10">
        <f t="shared" si="14"/>
        <v>1</v>
      </c>
      <c r="C472" s="10">
        <f t="shared" si="15"/>
        <v>15.7</v>
      </c>
      <c r="D472" s="18" t="s">
        <v>676</v>
      </c>
      <c r="E472" s="18" t="s">
        <v>677</v>
      </c>
      <c r="F472" s="19">
        <v>20455</v>
      </c>
      <c r="G472" s="20" t="s">
        <v>485</v>
      </c>
      <c r="Q472" s="7">
        <v>15.7</v>
      </c>
      <c r="AQ472" s="15"/>
      <c r="AR472" s="15"/>
    </row>
    <row r="473" spans="1:44" s="7" customFormat="1" ht="13.5" customHeight="1">
      <c r="A473" s="12"/>
      <c r="B473" s="10">
        <f t="shared" si="14"/>
        <v>1</v>
      </c>
      <c r="C473" s="10">
        <f t="shared" si="15"/>
        <v>10</v>
      </c>
      <c r="D473" s="21" t="s">
        <v>325</v>
      </c>
      <c r="E473" s="21" t="s">
        <v>326</v>
      </c>
      <c r="F473" s="22" t="s">
        <v>327</v>
      </c>
      <c r="G473" s="21" t="s">
        <v>309</v>
      </c>
      <c r="O473" s="7">
        <v>10</v>
      </c>
      <c r="AQ473" s="15"/>
      <c r="AR473" s="15"/>
    </row>
    <row r="474" spans="1:44" s="7" customFormat="1" ht="13.5" customHeight="1">
      <c r="A474" s="12"/>
      <c r="B474" s="10">
        <f t="shared" si="14"/>
        <v>1</v>
      </c>
      <c r="C474" s="10">
        <f t="shared" si="15"/>
        <v>5</v>
      </c>
      <c r="D474" s="1" t="s">
        <v>1205</v>
      </c>
      <c r="E474" s="1" t="s">
        <v>1206</v>
      </c>
      <c r="F474" s="1">
        <v>1985</v>
      </c>
      <c r="G474" s="1"/>
      <c r="H474" s="7">
        <v>5</v>
      </c>
      <c r="AQ474" s="15"/>
      <c r="AR474" s="15"/>
    </row>
    <row r="475" spans="1:44" s="7" customFormat="1" ht="13.5" customHeight="1">
      <c r="A475" s="12"/>
      <c r="B475" s="10">
        <f t="shared" si="14"/>
        <v>1</v>
      </c>
      <c r="C475" s="10">
        <f t="shared" si="15"/>
        <v>15.7</v>
      </c>
      <c r="D475" s="18" t="s">
        <v>495</v>
      </c>
      <c r="E475" s="18" t="s">
        <v>496</v>
      </c>
      <c r="F475" s="19">
        <v>27760</v>
      </c>
      <c r="G475" s="20" t="s">
        <v>497</v>
      </c>
      <c r="Q475" s="7">
        <v>15.7</v>
      </c>
      <c r="AQ475" s="15"/>
      <c r="AR475" s="15"/>
    </row>
    <row r="476" spans="1:70" s="7" customFormat="1" ht="13.5" customHeight="1">
      <c r="A476" s="12"/>
      <c r="B476" s="10">
        <f t="shared" si="14"/>
        <v>2</v>
      </c>
      <c r="C476" s="10">
        <f t="shared" si="15"/>
        <v>18</v>
      </c>
      <c r="D476" s="21" t="s">
        <v>255</v>
      </c>
      <c r="E476" s="21" t="s">
        <v>256</v>
      </c>
      <c r="F476" s="22" t="s">
        <v>257</v>
      </c>
      <c r="G476" s="21" t="s">
        <v>216</v>
      </c>
      <c r="H476" s="9"/>
      <c r="I476" s="9"/>
      <c r="J476" s="9"/>
      <c r="K476" s="9"/>
      <c r="L476" s="9"/>
      <c r="M476" s="9"/>
      <c r="N476" s="9"/>
      <c r="O476" s="7">
        <v>10</v>
      </c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>
        <v>8</v>
      </c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11"/>
      <c r="AR476" s="11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</row>
    <row r="477" spans="1:44" s="7" customFormat="1" ht="13.5" customHeight="1">
      <c r="A477" s="12"/>
      <c r="B477" s="10">
        <f t="shared" si="14"/>
        <v>1</v>
      </c>
      <c r="C477" s="10">
        <f t="shared" si="15"/>
        <v>6.3</v>
      </c>
      <c r="D477" s="18" t="s">
        <v>896</v>
      </c>
      <c r="E477" s="18" t="s">
        <v>836</v>
      </c>
      <c r="F477" s="19">
        <v>31048</v>
      </c>
      <c r="G477" s="20"/>
      <c r="P477" s="7">
        <v>6.3</v>
      </c>
      <c r="AQ477" s="15"/>
      <c r="AR477" s="15"/>
    </row>
    <row r="478" spans="1:44" s="7" customFormat="1" ht="13.5" customHeight="1">
      <c r="A478" s="12"/>
      <c r="B478" s="10">
        <f t="shared" si="14"/>
        <v>1</v>
      </c>
      <c r="C478" s="10">
        <f t="shared" si="15"/>
        <v>10</v>
      </c>
      <c r="D478" s="1" t="s">
        <v>970</v>
      </c>
      <c r="E478" s="1" t="s">
        <v>282</v>
      </c>
      <c r="F478" s="1">
        <v>1985</v>
      </c>
      <c r="G478" s="1"/>
      <c r="I478" s="7">
        <v>10</v>
      </c>
      <c r="AQ478" s="15"/>
      <c r="AR478" s="15"/>
    </row>
    <row r="479" spans="1:44" s="7" customFormat="1" ht="13.5" customHeight="1">
      <c r="A479" s="12"/>
      <c r="B479" s="10">
        <f t="shared" si="14"/>
        <v>1</v>
      </c>
      <c r="C479" s="10">
        <f t="shared" si="15"/>
        <v>15.7</v>
      </c>
      <c r="D479" s="18" t="s">
        <v>526</v>
      </c>
      <c r="E479" s="18" t="s">
        <v>527</v>
      </c>
      <c r="F479" s="19">
        <v>26299</v>
      </c>
      <c r="G479" s="20" t="s">
        <v>528</v>
      </c>
      <c r="Q479" s="7">
        <v>15.7</v>
      </c>
      <c r="AQ479" s="15"/>
      <c r="AR479" s="15"/>
    </row>
    <row r="480" spans="1:44" s="7" customFormat="1" ht="13.5" customHeight="1">
      <c r="A480" s="12"/>
      <c r="B480" s="10">
        <f t="shared" si="14"/>
        <v>1</v>
      </c>
      <c r="C480" s="10">
        <f t="shared" si="15"/>
        <v>8</v>
      </c>
      <c r="D480" s="31" t="s">
        <v>1735</v>
      </c>
      <c r="E480" s="31" t="s">
        <v>1736</v>
      </c>
      <c r="F480" s="31">
        <v>1986</v>
      </c>
      <c r="G480" s="31" t="s">
        <v>1737</v>
      </c>
      <c r="S480" s="9"/>
      <c r="AA480" s="7">
        <v>8</v>
      </c>
      <c r="AQ480" s="15"/>
      <c r="AR480" s="15"/>
    </row>
    <row r="481" spans="1:44" s="7" customFormat="1" ht="13.5" customHeight="1">
      <c r="A481" s="12"/>
      <c r="B481" s="10">
        <f t="shared" si="14"/>
        <v>1</v>
      </c>
      <c r="C481" s="10">
        <f t="shared" si="15"/>
        <v>5</v>
      </c>
      <c r="D481" s="21" t="s">
        <v>150</v>
      </c>
      <c r="E481" s="1" t="s">
        <v>151</v>
      </c>
      <c r="F481" s="21">
        <v>1983</v>
      </c>
      <c r="G481" s="21" t="s">
        <v>152</v>
      </c>
      <c r="M481" s="7">
        <v>5</v>
      </c>
      <c r="AQ481" s="15"/>
      <c r="AR481" s="15"/>
    </row>
    <row r="482" spans="1:44" s="7" customFormat="1" ht="13.5" customHeight="1">
      <c r="A482" s="12"/>
      <c r="B482" s="10">
        <f t="shared" si="14"/>
        <v>1</v>
      </c>
      <c r="C482" s="10">
        <f t="shared" si="15"/>
        <v>8</v>
      </c>
      <c r="D482" s="31" t="s">
        <v>1762</v>
      </c>
      <c r="E482" s="31" t="s">
        <v>302</v>
      </c>
      <c r="F482" s="31">
        <v>1988</v>
      </c>
      <c r="G482" s="31" t="s">
        <v>380</v>
      </c>
      <c r="AA482" s="7">
        <v>8</v>
      </c>
      <c r="AQ482" s="15"/>
      <c r="AR482" s="15"/>
    </row>
    <row r="483" spans="1:44" s="7" customFormat="1" ht="13.5" customHeight="1">
      <c r="A483" s="12"/>
      <c r="B483" s="10">
        <f t="shared" si="14"/>
        <v>1</v>
      </c>
      <c r="C483" s="10">
        <f t="shared" si="15"/>
        <v>15.7</v>
      </c>
      <c r="D483" s="18" t="s">
        <v>638</v>
      </c>
      <c r="E483" s="18" t="s">
        <v>639</v>
      </c>
      <c r="F483" s="19">
        <v>33239</v>
      </c>
      <c r="G483" s="20" t="s">
        <v>485</v>
      </c>
      <c r="Q483" s="7">
        <v>15.7</v>
      </c>
      <c r="AQ483" s="15"/>
      <c r="AR483" s="15"/>
    </row>
    <row r="484" spans="1:44" s="7" customFormat="1" ht="13.5" customHeight="1">
      <c r="A484" s="12"/>
      <c r="B484" s="10">
        <f t="shared" si="14"/>
        <v>1</v>
      </c>
      <c r="C484" s="10">
        <f t="shared" si="15"/>
        <v>10</v>
      </c>
      <c r="D484" s="35" t="s">
        <v>1997</v>
      </c>
      <c r="E484" s="35" t="s">
        <v>122</v>
      </c>
      <c r="F484" s="1">
        <v>1967</v>
      </c>
      <c r="G484" s="35" t="s">
        <v>1998</v>
      </c>
      <c r="AP484" s="7">
        <v>10</v>
      </c>
      <c r="AQ484" s="15"/>
      <c r="AR484" s="15"/>
    </row>
    <row r="485" spans="1:44" s="7" customFormat="1" ht="13.5" customHeight="1">
      <c r="A485" s="12"/>
      <c r="B485" s="10">
        <f t="shared" si="14"/>
        <v>1</v>
      </c>
      <c r="C485" s="10">
        <f t="shared" si="15"/>
        <v>15.7</v>
      </c>
      <c r="D485" s="18" t="s">
        <v>524</v>
      </c>
      <c r="E485" s="18" t="s">
        <v>525</v>
      </c>
      <c r="F485" s="19">
        <v>33902</v>
      </c>
      <c r="G485" s="20" t="s">
        <v>485</v>
      </c>
      <c r="Q485" s="7">
        <v>15.7</v>
      </c>
      <c r="AQ485" s="15"/>
      <c r="AR485" s="15"/>
    </row>
    <row r="486" spans="1:44" s="7" customFormat="1" ht="13.5" customHeight="1">
      <c r="A486" s="12"/>
      <c r="B486" s="10">
        <f t="shared" si="14"/>
        <v>1</v>
      </c>
      <c r="C486" s="10">
        <f t="shared" si="15"/>
        <v>10</v>
      </c>
      <c r="D486" s="17" t="s">
        <v>1284</v>
      </c>
      <c r="E486" s="17" t="s">
        <v>165</v>
      </c>
      <c r="F486" s="14">
        <v>1966</v>
      </c>
      <c r="G486" s="14" t="s">
        <v>1285</v>
      </c>
      <c r="S486" s="7">
        <v>10</v>
      </c>
      <c r="AQ486" s="15"/>
      <c r="AR486" s="15"/>
    </row>
    <row r="487" spans="1:44" s="7" customFormat="1" ht="13.5" customHeight="1">
      <c r="A487" s="12"/>
      <c r="B487" s="10">
        <f t="shared" si="14"/>
        <v>1</v>
      </c>
      <c r="C487" s="10">
        <f t="shared" si="15"/>
        <v>5</v>
      </c>
      <c r="D487" s="1" t="s">
        <v>1158</v>
      </c>
      <c r="E487" s="1" t="s">
        <v>1244</v>
      </c>
      <c r="F487" s="1">
        <v>1987</v>
      </c>
      <c r="G487" s="1"/>
      <c r="H487" s="7">
        <v>5</v>
      </c>
      <c r="AQ487" s="15"/>
      <c r="AR487" s="15"/>
    </row>
    <row r="488" spans="1:44" s="7" customFormat="1" ht="13.5" customHeight="1">
      <c r="A488" s="12"/>
      <c r="B488" s="10">
        <f t="shared" si="14"/>
        <v>1</v>
      </c>
      <c r="C488" s="10">
        <f t="shared" si="15"/>
        <v>5</v>
      </c>
      <c r="D488" s="1" t="s">
        <v>1158</v>
      </c>
      <c r="E488" s="1" t="s">
        <v>921</v>
      </c>
      <c r="F488" s="1">
        <v>1964</v>
      </c>
      <c r="G488" s="1" t="s">
        <v>1075</v>
      </c>
      <c r="H488" s="7">
        <v>5</v>
      </c>
      <c r="AQ488" s="15"/>
      <c r="AR488" s="15"/>
    </row>
    <row r="489" spans="1:44" s="7" customFormat="1" ht="13.5" customHeight="1">
      <c r="A489" s="12"/>
      <c r="B489" s="10">
        <f t="shared" si="14"/>
        <v>1</v>
      </c>
      <c r="C489" s="10">
        <f t="shared" si="15"/>
        <v>10</v>
      </c>
      <c r="D489" s="1" t="s">
        <v>1097</v>
      </c>
      <c r="E489" s="1" t="s">
        <v>924</v>
      </c>
      <c r="F489" s="1">
        <v>1971</v>
      </c>
      <c r="G489" s="1"/>
      <c r="I489" s="7">
        <v>10</v>
      </c>
      <c r="AQ489" s="15"/>
      <c r="AR489" s="15"/>
    </row>
    <row r="490" spans="1:44" s="7" customFormat="1" ht="13.5" customHeight="1">
      <c r="A490" s="12"/>
      <c r="B490" s="10">
        <f t="shared" si="14"/>
        <v>1</v>
      </c>
      <c r="C490" s="10">
        <f t="shared" si="15"/>
        <v>4.4</v>
      </c>
      <c r="D490" s="1" t="s">
        <v>1900</v>
      </c>
      <c r="E490" s="28" t="s">
        <v>481</v>
      </c>
      <c r="F490" s="28">
        <v>1995</v>
      </c>
      <c r="G490" s="28" t="s">
        <v>1258</v>
      </c>
      <c r="AJ490" s="7">
        <v>4.4</v>
      </c>
      <c r="AQ490" s="15"/>
      <c r="AR490" s="15"/>
    </row>
    <row r="491" spans="1:44" s="7" customFormat="1" ht="13.5" customHeight="1">
      <c r="A491" s="12"/>
      <c r="B491" s="10">
        <f t="shared" si="14"/>
        <v>1</v>
      </c>
      <c r="C491" s="10">
        <f t="shared" si="15"/>
        <v>5</v>
      </c>
      <c r="D491" s="1" t="s">
        <v>1196</v>
      </c>
      <c r="E491" s="1" t="s">
        <v>282</v>
      </c>
      <c r="F491" s="1">
        <v>1981</v>
      </c>
      <c r="G491" s="1"/>
      <c r="H491" s="7">
        <v>5</v>
      </c>
      <c r="AQ491" s="15"/>
      <c r="AR491" s="15"/>
    </row>
    <row r="492" spans="1:44" s="7" customFormat="1" ht="13.5" customHeight="1">
      <c r="A492" s="12"/>
      <c r="B492" s="10">
        <f t="shared" si="14"/>
        <v>1</v>
      </c>
      <c r="C492" s="10">
        <f t="shared" si="15"/>
        <v>5</v>
      </c>
      <c r="D492" s="1" t="s">
        <v>1837</v>
      </c>
      <c r="E492" s="1" t="s">
        <v>402</v>
      </c>
      <c r="F492" s="32">
        <v>1987</v>
      </c>
      <c r="G492" s="1" t="s">
        <v>1838</v>
      </c>
      <c r="AF492" s="7">
        <v>5</v>
      </c>
      <c r="AQ492" s="15"/>
      <c r="AR492" s="15"/>
    </row>
    <row r="493" spans="1:44" s="7" customFormat="1" ht="13.5" customHeight="1">
      <c r="A493" s="12"/>
      <c r="B493" s="10">
        <f t="shared" si="14"/>
        <v>1</v>
      </c>
      <c r="C493" s="10">
        <f t="shared" si="15"/>
        <v>6.3</v>
      </c>
      <c r="D493" s="18" t="s">
        <v>863</v>
      </c>
      <c r="E493" s="18" t="s">
        <v>864</v>
      </c>
      <c r="F493" s="19">
        <v>33239</v>
      </c>
      <c r="G493" s="20" t="s">
        <v>865</v>
      </c>
      <c r="P493" s="7">
        <v>6.3</v>
      </c>
      <c r="AQ493" s="15"/>
      <c r="AR493" s="15"/>
    </row>
    <row r="494" spans="1:44" s="7" customFormat="1" ht="13.5" customHeight="1">
      <c r="A494" s="12"/>
      <c r="B494" s="10">
        <f t="shared" si="14"/>
        <v>1</v>
      </c>
      <c r="C494" s="10">
        <f t="shared" si="15"/>
        <v>10</v>
      </c>
      <c r="D494" s="1" t="s">
        <v>1066</v>
      </c>
      <c r="E494" s="1" t="s">
        <v>365</v>
      </c>
      <c r="F494" s="1">
        <v>1979</v>
      </c>
      <c r="G494" s="1"/>
      <c r="I494" s="7">
        <v>10</v>
      </c>
      <c r="AQ494" s="15"/>
      <c r="AR494" s="15"/>
    </row>
    <row r="495" spans="1:44" s="7" customFormat="1" ht="13.5" customHeight="1">
      <c r="A495" s="12"/>
      <c r="B495" s="10">
        <f t="shared" si="14"/>
        <v>1</v>
      </c>
      <c r="C495" s="10">
        <f t="shared" si="15"/>
        <v>6.3</v>
      </c>
      <c r="D495" s="18" t="s">
        <v>855</v>
      </c>
      <c r="E495" s="18" t="s">
        <v>856</v>
      </c>
      <c r="F495" s="19">
        <v>31413</v>
      </c>
      <c r="G495" s="20"/>
      <c r="P495" s="7">
        <v>6.3</v>
      </c>
      <c r="AQ495" s="15"/>
      <c r="AR495" s="15"/>
    </row>
    <row r="496" spans="1:44" s="7" customFormat="1" ht="13.5" customHeight="1">
      <c r="A496" s="12"/>
      <c r="B496" s="10">
        <f t="shared" si="14"/>
        <v>1</v>
      </c>
      <c r="C496" s="10">
        <f t="shared" si="15"/>
        <v>6.3</v>
      </c>
      <c r="D496" s="18" t="s">
        <v>859</v>
      </c>
      <c r="E496" s="18" t="s">
        <v>860</v>
      </c>
      <c r="F496" s="19">
        <v>23377</v>
      </c>
      <c r="G496" s="20" t="s">
        <v>861</v>
      </c>
      <c r="P496" s="7">
        <v>6.3</v>
      </c>
      <c r="AQ496" s="15"/>
      <c r="AR496" s="15"/>
    </row>
    <row r="497" spans="1:44" s="7" customFormat="1" ht="13.5" customHeight="1">
      <c r="A497" s="12"/>
      <c r="B497" s="10">
        <f t="shared" si="14"/>
        <v>1</v>
      </c>
      <c r="C497" s="10">
        <f t="shared" si="15"/>
        <v>10</v>
      </c>
      <c r="D497" s="1" t="s">
        <v>1590</v>
      </c>
      <c r="E497" s="1" t="s">
        <v>1591</v>
      </c>
      <c r="F497" s="1">
        <v>1983</v>
      </c>
      <c r="G497" s="1"/>
      <c r="S497" s="9"/>
      <c r="X497" s="7">
        <v>10</v>
      </c>
      <c r="AQ497" s="15"/>
      <c r="AR497" s="15"/>
    </row>
    <row r="498" spans="1:44" s="7" customFormat="1" ht="13.5" customHeight="1">
      <c r="A498" s="12"/>
      <c r="B498" s="10">
        <f t="shared" si="14"/>
        <v>1</v>
      </c>
      <c r="C498" s="10">
        <f t="shared" si="15"/>
        <v>10</v>
      </c>
      <c r="D498" s="28" t="s">
        <v>1928</v>
      </c>
      <c r="E498" s="28" t="s">
        <v>1003</v>
      </c>
      <c r="F498" s="28">
        <v>1983</v>
      </c>
      <c r="G498" s="28"/>
      <c r="AK498" s="7">
        <v>10</v>
      </c>
      <c r="AQ498" s="15"/>
      <c r="AR498" s="15"/>
    </row>
    <row r="499" spans="1:44" s="7" customFormat="1" ht="13.5" customHeight="1">
      <c r="A499" s="12"/>
      <c r="B499" s="10">
        <f t="shared" si="14"/>
        <v>1</v>
      </c>
      <c r="C499" s="10">
        <f t="shared" si="15"/>
        <v>10</v>
      </c>
      <c r="D499" s="28" t="s">
        <v>1961</v>
      </c>
      <c r="E499" s="28" t="s">
        <v>934</v>
      </c>
      <c r="F499" s="28">
        <v>1964</v>
      </c>
      <c r="G499" s="28"/>
      <c r="AM499" s="7">
        <v>10</v>
      </c>
      <c r="AQ499" s="15"/>
      <c r="AR499" s="15"/>
    </row>
    <row r="500" spans="1:44" s="7" customFormat="1" ht="13.5" customHeight="1">
      <c r="A500" s="12"/>
      <c r="B500" s="10">
        <f t="shared" si="14"/>
        <v>1</v>
      </c>
      <c r="C500" s="10">
        <f t="shared" si="15"/>
        <v>10</v>
      </c>
      <c r="D500" s="1" t="s">
        <v>1103</v>
      </c>
      <c r="E500" s="1" t="s">
        <v>936</v>
      </c>
      <c r="F500" s="1">
        <v>1977</v>
      </c>
      <c r="G500" s="1" t="s">
        <v>1104</v>
      </c>
      <c r="I500" s="7">
        <v>10</v>
      </c>
      <c r="AQ500" s="15"/>
      <c r="AR500" s="15"/>
    </row>
    <row r="501" spans="1:44" s="7" customFormat="1" ht="13.5" customHeight="1">
      <c r="A501" s="12"/>
      <c r="B501" s="10">
        <f t="shared" si="14"/>
        <v>1</v>
      </c>
      <c r="C501" s="10">
        <f t="shared" si="15"/>
        <v>5</v>
      </c>
      <c r="D501" s="1" t="s">
        <v>1866</v>
      </c>
      <c r="E501" s="1" t="s">
        <v>397</v>
      </c>
      <c r="F501" s="32">
        <v>1968</v>
      </c>
      <c r="G501" s="1" t="s">
        <v>1853</v>
      </c>
      <c r="AF501" s="7">
        <v>5</v>
      </c>
      <c r="AQ501" s="15"/>
      <c r="AR501" s="15"/>
    </row>
    <row r="502" spans="1:44" s="7" customFormat="1" ht="13.5" customHeight="1">
      <c r="A502" s="12"/>
      <c r="B502" s="10">
        <f t="shared" si="14"/>
        <v>2</v>
      </c>
      <c r="C502" s="10">
        <f t="shared" si="15"/>
        <v>18</v>
      </c>
      <c r="D502" s="21" t="s">
        <v>209</v>
      </c>
      <c r="E502" s="21" t="s">
        <v>210</v>
      </c>
      <c r="F502" s="22" t="s">
        <v>211</v>
      </c>
      <c r="G502" s="21" t="s">
        <v>212</v>
      </c>
      <c r="O502" s="7">
        <v>10</v>
      </c>
      <c r="AA502" s="7">
        <v>8</v>
      </c>
      <c r="AQ502" s="15"/>
      <c r="AR502" s="15"/>
    </row>
    <row r="503" spans="1:44" s="7" customFormat="1" ht="13.5" customHeight="1">
      <c r="A503" s="12"/>
      <c r="B503" s="10">
        <f t="shared" si="14"/>
        <v>1</v>
      </c>
      <c r="C503" s="10">
        <f t="shared" si="15"/>
        <v>8</v>
      </c>
      <c r="D503" s="31" t="s">
        <v>209</v>
      </c>
      <c r="E503" s="31" t="s">
        <v>1248</v>
      </c>
      <c r="F503" s="31">
        <v>1957</v>
      </c>
      <c r="G503" s="31" t="s">
        <v>1763</v>
      </c>
      <c r="AA503" s="7">
        <v>8</v>
      </c>
      <c r="AQ503" s="15"/>
      <c r="AR503" s="15"/>
    </row>
    <row r="504" spans="1:44" s="7" customFormat="1" ht="13.5" customHeight="1">
      <c r="A504" s="12"/>
      <c r="B504" s="10">
        <f t="shared" si="14"/>
        <v>1</v>
      </c>
      <c r="C504" s="10">
        <f t="shared" si="15"/>
        <v>10</v>
      </c>
      <c r="D504" s="21" t="s">
        <v>366</v>
      </c>
      <c r="E504" s="21" t="s">
        <v>367</v>
      </c>
      <c r="F504" s="22" t="s">
        <v>368</v>
      </c>
      <c r="G504" s="21" t="s">
        <v>369</v>
      </c>
      <c r="O504" s="7">
        <v>10</v>
      </c>
      <c r="AQ504" s="15"/>
      <c r="AR504" s="15"/>
    </row>
    <row r="505" spans="1:44" s="7" customFormat="1" ht="13.5" customHeight="1">
      <c r="A505" s="12"/>
      <c r="B505" s="10">
        <f t="shared" si="14"/>
        <v>1</v>
      </c>
      <c r="C505" s="10">
        <f t="shared" si="15"/>
        <v>10</v>
      </c>
      <c r="D505" s="28" t="s">
        <v>1695</v>
      </c>
      <c r="E505" s="28" t="s">
        <v>122</v>
      </c>
      <c r="F505" s="28">
        <v>1972</v>
      </c>
      <c r="G505" s="28" t="s">
        <v>1696</v>
      </c>
      <c r="S505" s="9"/>
      <c r="Z505" s="7">
        <v>10</v>
      </c>
      <c r="AQ505" s="15"/>
      <c r="AR505" s="15"/>
    </row>
    <row r="506" spans="1:44" s="7" customFormat="1" ht="13.5" customHeight="1">
      <c r="A506" s="12"/>
      <c r="B506" s="10">
        <f t="shared" si="14"/>
        <v>1</v>
      </c>
      <c r="C506" s="10">
        <f t="shared" si="15"/>
        <v>6.3</v>
      </c>
      <c r="D506" s="18" t="s">
        <v>807</v>
      </c>
      <c r="E506" s="18" t="s">
        <v>808</v>
      </c>
      <c r="F506" s="19">
        <v>28491</v>
      </c>
      <c r="G506" s="20"/>
      <c r="P506" s="7">
        <v>6.3</v>
      </c>
      <c r="AQ506" s="15"/>
      <c r="AR506" s="15"/>
    </row>
    <row r="507" spans="1:44" s="7" customFormat="1" ht="13.5" customHeight="1">
      <c r="A507" s="12"/>
      <c r="B507" s="10">
        <f t="shared" si="14"/>
        <v>1</v>
      </c>
      <c r="C507" s="10">
        <f t="shared" si="15"/>
        <v>14</v>
      </c>
      <c r="D507" s="28" t="s">
        <v>1520</v>
      </c>
      <c r="E507" s="28" t="s">
        <v>354</v>
      </c>
      <c r="F507" s="1">
        <v>1981</v>
      </c>
      <c r="G507" s="28" t="s">
        <v>690</v>
      </c>
      <c r="AD507" s="7">
        <v>14</v>
      </c>
      <c r="AQ507" s="15"/>
      <c r="AR507" s="15"/>
    </row>
    <row r="508" spans="1:44" s="7" customFormat="1" ht="13.5" customHeight="1">
      <c r="A508" s="12"/>
      <c r="B508" s="10">
        <f t="shared" si="14"/>
        <v>1</v>
      </c>
      <c r="C508" s="10">
        <f t="shared" si="15"/>
        <v>10</v>
      </c>
      <c r="D508" s="1" t="s">
        <v>1520</v>
      </c>
      <c r="E508" s="1" t="s">
        <v>354</v>
      </c>
      <c r="F508" s="1">
        <v>1981</v>
      </c>
      <c r="G508" s="1" t="s">
        <v>686</v>
      </c>
      <c r="X508" s="7">
        <v>10</v>
      </c>
      <c r="AQ508" s="15"/>
      <c r="AR508" s="15"/>
    </row>
    <row r="509" spans="1:44" s="7" customFormat="1" ht="13.5" customHeight="1">
      <c r="A509" s="12"/>
      <c r="B509" s="10">
        <f t="shared" si="14"/>
        <v>1</v>
      </c>
      <c r="C509" s="10">
        <f t="shared" si="15"/>
        <v>10</v>
      </c>
      <c r="D509" s="1" t="s">
        <v>1596</v>
      </c>
      <c r="E509" s="1" t="s">
        <v>1597</v>
      </c>
      <c r="F509" s="1">
        <v>1974</v>
      </c>
      <c r="G509" s="1" t="s">
        <v>507</v>
      </c>
      <c r="X509" s="7">
        <v>10</v>
      </c>
      <c r="AQ509" s="15"/>
      <c r="AR509" s="15"/>
    </row>
    <row r="510" spans="1:44" s="7" customFormat="1" ht="13.5" customHeight="1">
      <c r="A510" s="12"/>
      <c r="B510" s="10">
        <f t="shared" si="14"/>
        <v>1</v>
      </c>
      <c r="C510" s="10">
        <f t="shared" si="15"/>
        <v>5</v>
      </c>
      <c r="D510" s="27" t="s">
        <v>1364</v>
      </c>
      <c r="E510" s="27" t="s">
        <v>200</v>
      </c>
      <c r="F510" s="27">
        <v>1984</v>
      </c>
      <c r="G510" s="27" t="s">
        <v>665</v>
      </c>
      <c r="R510" s="7">
        <v>5</v>
      </c>
      <c r="AQ510" s="15"/>
      <c r="AR510" s="15"/>
    </row>
    <row r="511" spans="1:44" s="7" customFormat="1" ht="13.5" customHeight="1">
      <c r="A511" s="12"/>
      <c r="B511" s="10">
        <f t="shared" si="14"/>
        <v>2</v>
      </c>
      <c r="C511" s="10">
        <f t="shared" si="15"/>
        <v>11.3</v>
      </c>
      <c r="D511" s="18" t="s">
        <v>776</v>
      </c>
      <c r="E511" s="18" t="s">
        <v>663</v>
      </c>
      <c r="F511" s="19">
        <v>27030</v>
      </c>
      <c r="G511" s="20" t="s">
        <v>552</v>
      </c>
      <c r="P511" s="7">
        <v>6.3</v>
      </c>
      <c r="AO511" s="7">
        <v>5</v>
      </c>
      <c r="AQ511" s="15"/>
      <c r="AR511" s="15"/>
    </row>
    <row r="512" spans="1:44" s="7" customFormat="1" ht="13.5" customHeight="1">
      <c r="A512" s="12"/>
      <c r="B512" s="10">
        <f t="shared" si="14"/>
        <v>1</v>
      </c>
      <c r="C512" s="10">
        <f t="shared" si="15"/>
        <v>6.3</v>
      </c>
      <c r="D512" s="18" t="s">
        <v>842</v>
      </c>
      <c r="E512" s="18" t="s">
        <v>843</v>
      </c>
      <c r="F512" s="19">
        <v>37622</v>
      </c>
      <c r="G512" s="20" t="s">
        <v>604</v>
      </c>
      <c r="P512" s="7">
        <v>6.3</v>
      </c>
      <c r="AQ512" s="15"/>
      <c r="AR512" s="15"/>
    </row>
    <row r="513" spans="1:44" s="7" customFormat="1" ht="13.5" customHeight="1">
      <c r="A513" s="12"/>
      <c r="B513" s="10">
        <f t="shared" si="14"/>
        <v>1</v>
      </c>
      <c r="C513" s="10">
        <f t="shared" si="15"/>
        <v>10</v>
      </c>
      <c r="D513" s="17" t="s">
        <v>1276</v>
      </c>
      <c r="E513" s="17" t="s">
        <v>1277</v>
      </c>
      <c r="F513" s="14">
        <v>1968</v>
      </c>
      <c r="G513" s="14" t="s">
        <v>77</v>
      </c>
      <c r="S513" s="7">
        <v>10</v>
      </c>
      <c r="AQ513" s="15"/>
      <c r="AR513" s="15"/>
    </row>
    <row r="514" spans="1:44" s="7" customFormat="1" ht="13.5" customHeight="1">
      <c r="A514" s="12"/>
      <c r="B514" s="10">
        <f aca="true" t="shared" si="16" ref="B514:B577">(COUNT(H514:BT514))</f>
        <v>1</v>
      </c>
      <c r="C514" s="10">
        <f aca="true" t="shared" si="17" ref="C514:C577">SUM(H514:BT514)</f>
        <v>10</v>
      </c>
      <c r="D514" s="1" t="s">
        <v>1276</v>
      </c>
      <c r="E514" s="1" t="s">
        <v>1222</v>
      </c>
      <c r="F514" s="1">
        <v>1968</v>
      </c>
      <c r="G514" s="1" t="s">
        <v>73</v>
      </c>
      <c r="Y514" s="7">
        <v>10</v>
      </c>
      <c r="AQ514" s="15"/>
      <c r="AR514" s="15"/>
    </row>
    <row r="515" spans="1:45" s="7" customFormat="1" ht="13.5" customHeight="1">
      <c r="A515" s="12"/>
      <c r="B515" s="13">
        <f t="shared" si="16"/>
        <v>1</v>
      </c>
      <c r="C515" s="13">
        <f t="shared" si="17"/>
        <v>10</v>
      </c>
      <c r="D515" s="35" t="s">
        <v>2056</v>
      </c>
      <c r="E515" s="35" t="s">
        <v>2057</v>
      </c>
      <c r="F515" s="1">
        <v>1979</v>
      </c>
      <c r="G515" s="35" t="s">
        <v>1416</v>
      </c>
      <c r="AQ515" s="15"/>
      <c r="AR515" s="15"/>
      <c r="AS515" s="7">
        <v>10</v>
      </c>
    </row>
    <row r="516" spans="1:46" s="7" customFormat="1" ht="13.5" customHeight="1">
      <c r="A516" s="12"/>
      <c r="B516" s="10">
        <f t="shared" si="16"/>
        <v>1</v>
      </c>
      <c r="C516" s="10">
        <f t="shared" si="17"/>
        <v>10</v>
      </c>
      <c r="D516" s="54" t="s">
        <v>2099</v>
      </c>
      <c r="E516" s="55" t="s">
        <v>2100</v>
      </c>
      <c r="F516" s="54">
        <v>79</v>
      </c>
      <c r="G516" s="54" t="s">
        <v>2101</v>
      </c>
      <c r="AQ516" s="15"/>
      <c r="AR516" s="15"/>
      <c r="AT516" s="7">
        <v>10</v>
      </c>
    </row>
    <row r="517" spans="1:44" s="7" customFormat="1" ht="13.5" customHeight="1">
      <c r="A517" s="12"/>
      <c r="B517" s="10">
        <f t="shared" si="16"/>
        <v>1</v>
      </c>
      <c r="C517" s="10">
        <f t="shared" si="17"/>
        <v>15.7</v>
      </c>
      <c r="D517" s="18" t="s">
        <v>647</v>
      </c>
      <c r="E517" s="18" t="s">
        <v>627</v>
      </c>
      <c r="F517" s="19">
        <v>25569</v>
      </c>
      <c r="G517" s="20" t="s">
        <v>646</v>
      </c>
      <c r="Q517" s="7">
        <v>15.7</v>
      </c>
      <c r="AQ517" s="15"/>
      <c r="AR517" s="15"/>
    </row>
    <row r="518" spans="1:44" s="7" customFormat="1" ht="13.5" customHeight="1">
      <c r="A518" s="12"/>
      <c r="B518" s="10">
        <f t="shared" si="16"/>
        <v>1</v>
      </c>
      <c r="C518" s="10">
        <f t="shared" si="17"/>
        <v>10</v>
      </c>
      <c r="D518" s="17" t="s">
        <v>1321</v>
      </c>
      <c r="E518" s="17" t="s">
        <v>82</v>
      </c>
      <c r="F518" s="14">
        <v>1952</v>
      </c>
      <c r="G518" s="14" t="s">
        <v>1307</v>
      </c>
      <c r="S518" s="7">
        <v>10</v>
      </c>
      <c r="AQ518" s="15"/>
      <c r="AR518" s="15"/>
    </row>
    <row r="519" spans="1:44" s="7" customFormat="1" ht="13.5" customHeight="1">
      <c r="A519" s="12"/>
      <c r="B519" s="10">
        <f t="shared" si="16"/>
        <v>1</v>
      </c>
      <c r="C519" s="10">
        <f t="shared" si="17"/>
        <v>5</v>
      </c>
      <c r="D519" s="1" t="s">
        <v>1203</v>
      </c>
      <c r="E519" s="1" t="s">
        <v>996</v>
      </c>
      <c r="F519" s="1">
        <v>1964</v>
      </c>
      <c r="G519" s="1" t="s">
        <v>986</v>
      </c>
      <c r="H519" s="7">
        <v>5</v>
      </c>
      <c r="AQ519" s="15"/>
      <c r="AR519" s="15"/>
    </row>
    <row r="520" spans="1:44" s="7" customFormat="1" ht="13.5" customHeight="1">
      <c r="A520" s="12"/>
      <c r="B520" s="10">
        <f t="shared" si="16"/>
        <v>1</v>
      </c>
      <c r="C520" s="10">
        <f t="shared" si="17"/>
        <v>5</v>
      </c>
      <c r="D520" s="1" t="s">
        <v>1850</v>
      </c>
      <c r="E520" s="1" t="s">
        <v>1851</v>
      </c>
      <c r="F520" s="32">
        <v>1975</v>
      </c>
      <c r="G520" s="1" t="s">
        <v>1744</v>
      </c>
      <c r="AF520" s="7">
        <v>5</v>
      </c>
      <c r="AQ520" s="15"/>
      <c r="AR520" s="15"/>
    </row>
    <row r="521" spans="1:44" s="7" customFormat="1" ht="13.5" customHeight="1">
      <c r="A521" s="12"/>
      <c r="B521" s="10">
        <f t="shared" si="16"/>
        <v>1</v>
      </c>
      <c r="C521" s="10">
        <f t="shared" si="17"/>
        <v>10</v>
      </c>
      <c r="D521" s="1" t="s">
        <v>199</v>
      </c>
      <c r="E521" s="1" t="s">
        <v>1006</v>
      </c>
      <c r="F521" s="1">
        <v>1984</v>
      </c>
      <c r="G521" s="1" t="s">
        <v>103</v>
      </c>
      <c r="I521" s="7">
        <v>10</v>
      </c>
      <c r="AQ521" s="15"/>
      <c r="AR521" s="15"/>
    </row>
    <row r="522" spans="1:44" s="7" customFormat="1" ht="13.5" customHeight="1">
      <c r="A522" s="12"/>
      <c r="B522" s="10">
        <f t="shared" si="16"/>
        <v>1</v>
      </c>
      <c r="C522" s="10">
        <f t="shared" si="17"/>
        <v>15.7</v>
      </c>
      <c r="D522" s="18" t="s">
        <v>587</v>
      </c>
      <c r="E522" s="18" t="s">
        <v>501</v>
      </c>
      <c r="F522" s="19">
        <v>25469</v>
      </c>
      <c r="G522" s="20" t="s">
        <v>485</v>
      </c>
      <c r="Q522" s="7">
        <v>15.7</v>
      </c>
      <c r="AQ522" s="15"/>
      <c r="AR522" s="15"/>
    </row>
    <row r="523" spans="1:44" s="7" customFormat="1" ht="13.5" customHeight="1">
      <c r="A523" s="12"/>
      <c r="B523" s="10">
        <f t="shared" si="16"/>
        <v>1</v>
      </c>
      <c r="C523" s="10">
        <f t="shared" si="17"/>
        <v>10</v>
      </c>
      <c r="D523" s="1" t="s">
        <v>1347</v>
      </c>
      <c r="E523" s="1" t="s">
        <v>957</v>
      </c>
      <c r="F523" s="1">
        <v>1962</v>
      </c>
      <c r="G523" s="1" t="s">
        <v>1527</v>
      </c>
      <c r="X523" s="7">
        <v>10</v>
      </c>
      <c r="AQ523" s="15"/>
      <c r="AR523" s="15"/>
    </row>
    <row r="524" spans="1:44" s="7" customFormat="1" ht="13.5" customHeight="1">
      <c r="A524" s="12"/>
      <c r="B524" s="10">
        <f t="shared" si="16"/>
        <v>1</v>
      </c>
      <c r="C524" s="10">
        <f t="shared" si="17"/>
        <v>5</v>
      </c>
      <c r="D524" s="27" t="s">
        <v>1347</v>
      </c>
      <c r="E524" s="27" t="s">
        <v>126</v>
      </c>
      <c r="F524" s="27">
        <v>1984</v>
      </c>
      <c r="G524" s="27"/>
      <c r="R524" s="7">
        <v>5</v>
      </c>
      <c r="AQ524" s="15"/>
      <c r="AR524" s="15"/>
    </row>
    <row r="525" spans="1:44" s="7" customFormat="1" ht="13.5" customHeight="1">
      <c r="A525" s="12"/>
      <c r="B525" s="10">
        <f t="shared" si="16"/>
        <v>1</v>
      </c>
      <c r="C525" s="10">
        <f t="shared" si="17"/>
        <v>10</v>
      </c>
      <c r="D525" s="21" t="s">
        <v>480</v>
      </c>
      <c r="E525" s="21" t="s">
        <v>481</v>
      </c>
      <c r="F525" s="22" t="s">
        <v>482</v>
      </c>
      <c r="G525" s="21"/>
      <c r="O525" s="7">
        <v>10</v>
      </c>
      <c r="AQ525" s="15"/>
      <c r="AR525" s="15"/>
    </row>
    <row r="526" spans="1:44" s="7" customFormat="1" ht="13.5" customHeight="1">
      <c r="A526" s="12"/>
      <c r="B526" s="10">
        <f t="shared" si="16"/>
        <v>1</v>
      </c>
      <c r="C526" s="10">
        <f t="shared" si="17"/>
        <v>10</v>
      </c>
      <c r="D526" s="21" t="s">
        <v>258</v>
      </c>
      <c r="E526" s="21" t="s">
        <v>259</v>
      </c>
      <c r="F526" s="22" t="s">
        <v>260</v>
      </c>
      <c r="G526" s="21" t="s">
        <v>216</v>
      </c>
      <c r="O526" s="7">
        <v>10</v>
      </c>
      <c r="AQ526" s="15"/>
      <c r="AR526" s="15"/>
    </row>
    <row r="527" spans="1:44" s="7" customFormat="1" ht="13.5" customHeight="1">
      <c r="A527" s="12"/>
      <c r="B527" s="10">
        <f t="shared" si="16"/>
        <v>1</v>
      </c>
      <c r="C527" s="10">
        <f t="shared" si="17"/>
        <v>10</v>
      </c>
      <c r="D527" s="1" t="s">
        <v>1480</v>
      </c>
      <c r="E527" s="1" t="s">
        <v>1481</v>
      </c>
      <c r="F527" s="1">
        <v>1983</v>
      </c>
      <c r="G527" s="1"/>
      <c r="X527" s="7">
        <v>10</v>
      </c>
      <c r="AQ527" s="15"/>
      <c r="AR527" s="15"/>
    </row>
    <row r="528" spans="1:44" s="7" customFormat="1" ht="13.5" customHeight="1">
      <c r="A528" s="12"/>
      <c r="B528" s="10">
        <f t="shared" si="16"/>
        <v>1</v>
      </c>
      <c r="C528" s="10">
        <f t="shared" si="17"/>
        <v>10</v>
      </c>
      <c r="D528" s="1" t="s">
        <v>1614</v>
      </c>
      <c r="E528" s="1" t="s">
        <v>1233</v>
      </c>
      <c r="F528" s="1">
        <v>1967</v>
      </c>
      <c r="G528" s="1" t="s">
        <v>170</v>
      </c>
      <c r="Y528" s="7">
        <v>10</v>
      </c>
      <c r="AQ528" s="15"/>
      <c r="AR528" s="15"/>
    </row>
    <row r="529" spans="1:44" s="7" customFormat="1" ht="13.5" customHeight="1">
      <c r="A529" s="12"/>
      <c r="B529" s="10">
        <f t="shared" si="16"/>
        <v>1</v>
      </c>
      <c r="C529" s="10">
        <f t="shared" si="17"/>
        <v>5</v>
      </c>
      <c r="D529" s="1" t="s">
        <v>1247</v>
      </c>
      <c r="E529" s="1" t="s">
        <v>1248</v>
      </c>
      <c r="F529" s="1">
        <v>1962</v>
      </c>
      <c r="G529" s="1" t="s">
        <v>456</v>
      </c>
      <c r="H529" s="7">
        <v>5</v>
      </c>
      <c r="AQ529" s="15"/>
      <c r="AR529" s="15"/>
    </row>
    <row r="530" spans="1:44" s="7" customFormat="1" ht="13.5" customHeight="1">
      <c r="A530" s="12"/>
      <c r="B530" s="10">
        <f t="shared" si="16"/>
        <v>1</v>
      </c>
      <c r="C530" s="10">
        <f t="shared" si="17"/>
        <v>6.3</v>
      </c>
      <c r="D530" s="18" t="s">
        <v>786</v>
      </c>
      <c r="E530" s="18" t="s">
        <v>787</v>
      </c>
      <c r="F530" s="19">
        <v>37257</v>
      </c>
      <c r="G530" s="20" t="s">
        <v>775</v>
      </c>
      <c r="P530" s="7">
        <v>6.3</v>
      </c>
      <c r="AQ530" s="15"/>
      <c r="AR530" s="15"/>
    </row>
    <row r="531" spans="1:44" s="7" customFormat="1" ht="13.5" customHeight="1">
      <c r="A531" s="12"/>
      <c r="B531" s="10">
        <f t="shared" si="16"/>
        <v>1</v>
      </c>
      <c r="C531" s="10">
        <f t="shared" si="17"/>
        <v>5</v>
      </c>
      <c r="D531" s="35" t="s">
        <v>1898</v>
      </c>
      <c r="E531" s="35" t="s">
        <v>1985</v>
      </c>
      <c r="F531" s="1">
        <v>2002</v>
      </c>
      <c r="G531" s="35" t="s">
        <v>553</v>
      </c>
      <c r="AO531" s="7">
        <v>5</v>
      </c>
      <c r="AQ531" s="15"/>
      <c r="AR531" s="15"/>
    </row>
    <row r="532" spans="1:44" s="7" customFormat="1" ht="13.5" customHeight="1">
      <c r="A532" s="12"/>
      <c r="B532" s="10">
        <f t="shared" si="16"/>
        <v>1</v>
      </c>
      <c r="C532" s="10">
        <f t="shared" si="17"/>
        <v>4.4</v>
      </c>
      <c r="D532" s="1" t="s">
        <v>1898</v>
      </c>
      <c r="E532" s="28" t="s">
        <v>1899</v>
      </c>
      <c r="F532" s="28">
        <v>1973</v>
      </c>
      <c r="G532" s="28" t="s">
        <v>456</v>
      </c>
      <c r="AJ532" s="7">
        <v>4.4</v>
      </c>
      <c r="AQ532" s="15"/>
      <c r="AR532" s="15"/>
    </row>
    <row r="533" spans="1:44" s="7" customFormat="1" ht="13.5" customHeight="1">
      <c r="A533" s="12"/>
      <c r="B533" s="10">
        <f t="shared" si="16"/>
        <v>1</v>
      </c>
      <c r="C533" s="10">
        <f t="shared" si="17"/>
        <v>10</v>
      </c>
      <c r="D533" s="21" t="s">
        <v>389</v>
      </c>
      <c r="E533" s="21" t="s">
        <v>390</v>
      </c>
      <c r="F533" s="22" t="s">
        <v>391</v>
      </c>
      <c r="G533" s="21" t="s">
        <v>380</v>
      </c>
      <c r="O533" s="7">
        <v>10</v>
      </c>
      <c r="AQ533" s="15"/>
      <c r="AR533" s="15"/>
    </row>
    <row r="534" spans="1:44" s="7" customFormat="1" ht="13.5" customHeight="1">
      <c r="A534" s="12"/>
      <c r="B534" s="10">
        <f t="shared" si="16"/>
        <v>1</v>
      </c>
      <c r="C534" s="10">
        <f t="shared" si="17"/>
        <v>10</v>
      </c>
      <c r="D534" s="1" t="s">
        <v>1145</v>
      </c>
      <c r="E534" s="1" t="s">
        <v>934</v>
      </c>
      <c r="F534" s="1">
        <v>1970</v>
      </c>
      <c r="G534" s="1" t="s">
        <v>977</v>
      </c>
      <c r="I534" s="7">
        <v>10</v>
      </c>
      <c r="AQ534" s="15"/>
      <c r="AR534" s="15"/>
    </row>
    <row r="535" spans="1:44" s="7" customFormat="1" ht="13.5" customHeight="1">
      <c r="A535" s="12"/>
      <c r="B535" s="10">
        <f t="shared" si="16"/>
        <v>1</v>
      </c>
      <c r="C535" s="10">
        <f t="shared" si="17"/>
        <v>10</v>
      </c>
      <c r="D535" s="1" t="s">
        <v>1087</v>
      </c>
      <c r="E535" s="1" t="s">
        <v>927</v>
      </c>
      <c r="F535" s="1">
        <v>1977</v>
      </c>
      <c r="G535" s="1"/>
      <c r="I535" s="7">
        <v>10</v>
      </c>
      <c r="AQ535" s="15"/>
      <c r="AR535" s="15"/>
    </row>
    <row r="536" spans="1:45" s="7" customFormat="1" ht="13.5" customHeight="1">
      <c r="A536" s="12"/>
      <c r="B536" s="13">
        <f t="shared" si="16"/>
        <v>1</v>
      </c>
      <c r="C536" s="13">
        <f t="shared" si="17"/>
        <v>10</v>
      </c>
      <c r="D536" s="35" t="s">
        <v>1399</v>
      </c>
      <c r="E536" s="35" t="s">
        <v>185</v>
      </c>
      <c r="F536" s="1">
        <v>1969</v>
      </c>
      <c r="G536" s="35" t="s">
        <v>116</v>
      </c>
      <c r="AQ536" s="15"/>
      <c r="AR536" s="15"/>
      <c r="AS536" s="7">
        <v>10</v>
      </c>
    </row>
    <row r="537" spans="1:44" s="7" customFormat="1" ht="13.5" customHeight="1">
      <c r="A537" s="12"/>
      <c r="B537" s="10">
        <f t="shared" si="16"/>
        <v>1</v>
      </c>
      <c r="C537" s="10">
        <f t="shared" si="17"/>
        <v>10</v>
      </c>
      <c r="D537" s="28" t="s">
        <v>1714</v>
      </c>
      <c r="E537" s="28" t="s">
        <v>115</v>
      </c>
      <c r="F537" s="28">
        <v>1995</v>
      </c>
      <c r="G537" s="28" t="s">
        <v>1715</v>
      </c>
      <c r="Z537" s="7">
        <v>10</v>
      </c>
      <c r="AQ537" s="15"/>
      <c r="AR537" s="15"/>
    </row>
    <row r="538" spans="1:44" s="7" customFormat="1" ht="13.5" customHeight="1">
      <c r="A538" s="12"/>
      <c r="B538" s="10">
        <f t="shared" si="16"/>
        <v>1</v>
      </c>
      <c r="C538" s="10">
        <f t="shared" si="17"/>
        <v>10</v>
      </c>
      <c r="D538" s="1" t="s">
        <v>1578</v>
      </c>
      <c r="E538" s="1" t="s">
        <v>1069</v>
      </c>
      <c r="F538" s="1">
        <v>1970</v>
      </c>
      <c r="G538" s="1"/>
      <c r="X538" s="7">
        <v>10</v>
      </c>
      <c r="AQ538" s="15"/>
      <c r="AR538" s="15"/>
    </row>
    <row r="539" spans="1:44" s="7" customFormat="1" ht="13.5" customHeight="1">
      <c r="A539" s="12"/>
      <c r="B539" s="10">
        <f t="shared" si="16"/>
        <v>2</v>
      </c>
      <c r="C539" s="10">
        <f t="shared" si="17"/>
        <v>14.4</v>
      </c>
      <c r="D539" s="1" t="s">
        <v>1922</v>
      </c>
      <c r="E539" s="28" t="s">
        <v>1630</v>
      </c>
      <c r="F539" s="28">
        <v>1970</v>
      </c>
      <c r="G539" s="28"/>
      <c r="Y539" s="7">
        <v>10</v>
      </c>
      <c r="AJ539" s="7">
        <v>4.4</v>
      </c>
      <c r="AQ539" s="15"/>
      <c r="AR539" s="15"/>
    </row>
    <row r="540" spans="1:44" s="7" customFormat="1" ht="13.5" customHeight="1">
      <c r="A540" s="12"/>
      <c r="B540" s="10">
        <f t="shared" si="16"/>
        <v>1</v>
      </c>
      <c r="C540" s="10">
        <f t="shared" si="17"/>
        <v>15.7</v>
      </c>
      <c r="D540" s="18" t="s">
        <v>661</v>
      </c>
      <c r="E540" s="18" t="s">
        <v>662</v>
      </c>
      <c r="F540" s="19">
        <v>32874</v>
      </c>
      <c r="G540" s="20"/>
      <c r="Q540" s="7">
        <v>15.7</v>
      </c>
      <c r="AQ540" s="15"/>
      <c r="AR540" s="15"/>
    </row>
    <row r="541" spans="1:44" s="7" customFormat="1" ht="13.5" customHeight="1">
      <c r="A541" s="12"/>
      <c r="B541" s="10">
        <f t="shared" si="16"/>
        <v>1</v>
      </c>
      <c r="C541" s="10">
        <f t="shared" si="17"/>
        <v>5</v>
      </c>
      <c r="D541" s="1" t="s">
        <v>1260</v>
      </c>
      <c r="E541" s="1" t="s">
        <v>1037</v>
      </c>
      <c r="F541" s="1">
        <v>1970</v>
      </c>
      <c r="G541" s="1"/>
      <c r="H541" s="7">
        <v>5</v>
      </c>
      <c r="AQ541" s="15"/>
      <c r="AR541" s="15"/>
    </row>
    <row r="542" spans="1:44" s="7" customFormat="1" ht="13.5" customHeight="1">
      <c r="A542" s="12"/>
      <c r="B542" s="10">
        <f t="shared" si="16"/>
        <v>1</v>
      </c>
      <c r="C542" s="10">
        <f t="shared" si="17"/>
        <v>15.7</v>
      </c>
      <c r="D542" s="18" t="s">
        <v>628</v>
      </c>
      <c r="E542" s="18" t="s">
        <v>629</v>
      </c>
      <c r="F542" s="19">
        <v>29587</v>
      </c>
      <c r="G542" s="20"/>
      <c r="Q542" s="7">
        <v>15.7</v>
      </c>
      <c r="AQ542" s="15"/>
      <c r="AR542" s="15"/>
    </row>
    <row r="543" spans="1:44" s="7" customFormat="1" ht="13.5" customHeight="1">
      <c r="A543" s="12"/>
      <c r="B543" s="10">
        <f t="shared" si="16"/>
        <v>1</v>
      </c>
      <c r="C543" s="10">
        <f t="shared" si="17"/>
        <v>10</v>
      </c>
      <c r="D543" s="21" t="s">
        <v>350</v>
      </c>
      <c r="E543" s="21" t="s">
        <v>351</v>
      </c>
      <c r="F543" s="22" t="s">
        <v>352</v>
      </c>
      <c r="G543" s="21" t="s">
        <v>347</v>
      </c>
      <c r="O543" s="7">
        <v>10</v>
      </c>
      <c r="AQ543" s="15"/>
      <c r="AR543" s="15"/>
    </row>
    <row r="544" spans="1:44" s="7" customFormat="1" ht="13.5" customHeight="1">
      <c r="A544" s="12"/>
      <c r="B544" s="10">
        <f t="shared" si="16"/>
        <v>1</v>
      </c>
      <c r="C544" s="10">
        <f t="shared" si="17"/>
        <v>10</v>
      </c>
      <c r="D544" s="21" t="s">
        <v>350</v>
      </c>
      <c r="E544" s="21" t="s">
        <v>411</v>
      </c>
      <c r="F544" s="22" t="s">
        <v>412</v>
      </c>
      <c r="G544" s="21" t="s">
        <v>408</v>
      </c>
      <c r="O544" s="7">
        <v>10</v>
      </c>
      <c r="AQ544" s="15"/>
      <c r="AR544" s="15"/>
    </row>
    <row r="545" spans="1:44" s="7" customFormat="1" ht="13.5" customHeight="1">
      <c r="A545" s="12"/>
      <c r="B545" s="10">
        <f t="shared" si="16"/>
        <v>1</v>
      </c>
      <c r="C545" s="10">
        <f t="shared" si="17"/>
        <v>10</v>
      </c>
      <c r="D545" s="21" t="s">
        <v>350</v>
      </c>
      <c r="E545" s="21" t="s">
        <v>392</v>
      </c>
      <c r="F545" s="22" t="s">
        <v>393</v>
      </c>
      <c r="G545" s="21" t="s">
        <v>380</v>
      </c>
      <c r="O545" s="7">
        <v>10</v>
      </c>
      <c r="AQ545" s="15"/>
      <c r="AR545" s="15"/>
    </row>
    <row r="546" spans="1:44" s="7" customFormat="1" ht="13.5" customHeight="1">
      <c r="A546" s="12"/>
      <c r="B546" s="10">
        <f t="shared" si="16"/>
        <v>1</v>
      </c>
      <c r="C546" s="10">
        <f t="shared" si="17"/>
        <v>10</v>
      </c>
      <c r="D546" s="17" t="s">
        <v>1273</v>
      </c>
      <c r="E546" s="17" t="s">
        <v>1274</v>
      </c>
      <c r="F546" s="14">
        <v>1975</v>
      </c>
      <c r="G546" s="14" t="s">
        <v>1275</v>
      </c>
      <c r="S546" s="7">
        <v>10</v>
      </c>
      <c r="AQ546" s="15"/>
      <c r="AR546" s="15"/>
    </row>
    <row r="547" spans="1:44" s="7" customFormat="1" ht="13.5" customHeight="1">
      <c r="A547" s="12"/>
      <c r="B547" s="10">
        <f t="shared" si="16"/>
        <v>1</v>
      </c>
      <c r="C547" s="10">
        <f t="shared" si="17"/>
        <v>10</v>
      </c>
      <c r="D547" s="28" t="s">
        <v>1951</v>
      </c>
      <c r="E547" s="28" t="s">
        <v>335</v>
      </c>
      <c r="F547" s="28">
        <v>1979</v>
      </c>
      <c r="G547" s="28" t="s">
        <v>519</v>
      </c>
      <c r="AK547" s="7">
        <v>10</v>
      </c>
      <c r="AQ547" s="15"/>
      <c r="AR547" s="15"/>
    </row>
    <row r="548" spans="1:44" s="7" customFormat="1" ht="13.5" customHeight="1">
      <c r="A548" s="12"/>
      <c r="B548" s="10">
        <f t="shared" si="16"/>
        <v>1</v>
      </c>
      <c r="C548" s="10">
        <f t="shared" si="17"/>
        <v>5</v>
      </c>
      <c r="D548" s="1" t="s">
        <v>1239</v>
      </c>
      <c r="E548" s="1" t="s">
        <v>1073</v>
      </c>
      <c r="F548" s="1">
        <v>1986</v>
      </c>
      <c r="G548" s="1"/>
      <c r="H548" s="7">
        <v>5</v>
      </c>
      <c r="AQ548" s="15"/>
      <c r="AR548" s="15"/>
    </row>
    <row r="549" spans="1:44" s="7" customFormat="1" ht="13.5" customHeight="1">
      <c r="A549" s="12"/>
      <c r="B549" s="10">
        <f t="shared" si="16"/>
        <v>1</v>
      </c>
      <c r="C549" s="10">
        <f t="shared" si="17"/>
        <v>10</v>
      </c>
      <c r="D549" s="1" t="s">
        <v>1478</v>
      </c>
      <c r="E549" s="1" t="s">
        <v>1071</v>
      </c>
      <c r="F549" s="1">
        <v>1990</v>
      </c>
      <c r="G549" s="1" t="s">
        <v>1479</v>
      </c>
      <c r="X549" s="7">
        <v>10</v>
      </c>
      <c r="AQ549" s="15"/>
      <c r="AR549" s="15"/>
    </row>
    <row r="550" spans="1:44" s="7" customFormat="1" ht="13.5" customHeight="1">
      <c r="A550" s="12"/>
      <c r="B550" s="10">
        <f t="shared" si="16"/>
        <v>1</v>
      </c>
      <c r="C550" s="10">
        <f t="shared" si="17"/>
        <v>10</v>
      </c>
      <c r="D550" s="28" t="s">
        <v>1308</v>
      </c>
      <c r="E550" s="28" t="s">
        <v>1934</v>
      </c>
      <c r="F550" s="28">
        <v>1987</v>
      </c>
      <c r="G550" s="28"/>
      <c r="AK550" s="7">
        <v>10</v>
      </c>
      <c r="AQ550" s="15"/>
      <c r="AR550" s="15"/>
    </row>
    <row r="551" spans="1:44" s="7" customFormat="1" ht="13.5" customHeight="1">
      <c r="A551" s="12"/>
      <c r="B551" s="10">
        <f t="shared" si="16"/>
        <v>1</v>
      </c>
      <c r="C551" s="10">
        <f t="shared" si="17"/>
        <v>10</v>
      </c>
      <c r="D551" s="28" t="s">
        <v>1308</v>
      </c>
      <c r="E551" s="28" t="s">
        <v>1935</v>
      </c>
      <c r="F551" s="28">
        <v>1979</v>
      </c>
      <c r="G551" s="28"/>
      <c r="AK551" s="7">
        <v>10</v>
      </c>
      <c r="AQ551" s="15"/>
      <c r="AR551" s="15"/>
    </row>
    <row r="552" spans="1:44" s="7" customFormat="1" ht="13.5" customHeight="1">
      <c r="A552" s="12"/>
      <c r="B552" s="10">
        <f t="shared" si="16"/>
        <v>1</v>
      </c>
      <c r="C552" s="10">
        <f t="shared" si="17"/>
        <v>10</v>
      </c>
      <c r="D552" s="17" t="s">
        <v>1308</v>
      </c>
      <c r="E552" s="17" t="s">
        <v>1309</v>
      </c>
      <c r="F552" s="14">
        <v>1967</v>
      </c>
      <c r="G552" s="14" t="s">
        <v>1269</v>
      </c>
      <c r="S552" s="7">
        <v>10</v>
      </c>
      <c r="AQ552" s="15"/>
      <c r="AR552" s="15"/>
    </row>
    <row r="553" spans="1:44" s="7" customFormat="1" ht="13.5" customHeight="1">
      <c r="A553" s="12"/>
      <c r="B553" s="10">
        <f t="shared" si="16"/>
        <v>1</v>
      </c>
      <c r="C553" s="10">
        <f t="shared" si="17"/>
        <v>10</v>
      </c>
      <c r="D553" s="28" t="s">
        <v>1308</v>
      </c>
      <c r="E553" s="28" t="s">
        <v>1720</v>
      </c>
      <c r="F553" s="28">
        <v>1966</v>
      </c>
      <c r="G553" s="28" t="s">
        <v>1707</v>
      </c>
      <c r="S553" s="9"/>
      <c r="Z553" s="7">
        <v>10</v>
      </c>
      <c r="AQ553" s="15"/>
      <c r="AR553" s="15"/>
    </row>
    <row r="554" spans="1:44" s="7" customFormat="1" ht="13.5" customHeight="1">
      <c r="A554" s="12"/>
      <c r="B554" s="10">
        <f t="shared" si="16"/>
        <v>1</v>
      </c>
      <c r="C554" s="10">
        <f t="shared" si="17"/>
        <v>6.3</v>
      </c>
      <c r="D554" s="18" t="s">
        <v>758</v>
      </c>
      <c r="E554" s="18" t="s">
        <v>759</v>
      </c>
      <c r="F554" s="19">
        <v>34335</v>
      </c>
      <c r="G554" s="20"/>
      <c r="P554" s="7">
        <v>6.3</v>
      </c>
      <c r="AQ554" s="15"/>
      <c r="AR554" s="15"/>
    </row>
    <row r="555" spans="1:44" s="7" customFormat="1" ht="13.5" customHeight="1">
      <c r="A555" s="12"/>
      <c r="B555" s="10">
        <f t="shared" si="16"/>
        <v>1</v>
      </c>
      <c r="C555" s="10">
        <f t="shared" si="17"/>
        <v>5</v>
      </c>
      <c r="D555" s="28" t="s">
        <v>1308</v>
      </c>
      <c r="E555" s="28" t="s">
        <v>1062</v>
      </c>
      <c r="F555" s="1">
        <v>1974</v>
      </c>
      <c r="G555" s="28" t="s">
        <v>1798</v>
      </c>
      <c r="AC555" s="7">
        <v>5</v>
      </c>
      <c r="AQ555" s="15"/>
      <c r="AR555" s="15"/>
    </row>
    <row r="556" spans="1:44" s="7" customFormat="1" ht="13.5" customHeight="1">
      <c r="A556" s="12"/>
      <c r="B556" s="10">
        <f t="shared" si="16"/>
        <v>1</v>
      </c>
      <c r="C556" s="10">
        <f t="shared" si="17"/>
        <v>15.7</v>
      </c>
      <c r="D556" s="18" t="s">
        <v>658</v>
      </c>
      <c r="E556" s="18" t="s">
        <v>659</v>
      </c>
      <c r="F556" s="19">
        <v>23012</v>
      </c>
      <c r="G556" s="20" t="s">
        <v>660</v>
      </c>
      <c r="Q556" s="7">
        <v>15.7</v>
      </c>
      <c r="AQ556" s="15"/>
      <c r="AR556" s="15"/>
    </row>
    <row r="557" spans="1:44" s="7" customFormat="1" ht="13.5" customHeight="1">
      <c r="A557" s="12"/>
      <c r="B557" s="10">
        <f t="shared" si="16"/>
        <v>1</v>
      </c>
      <c r="C557" s="10">
        <f t="shared" si="17"/>
        <v>15.7</v>
      </c>
      <c r="D557" s="18" t="s">
        <v>559</v>
      </c>
      <c r="E557" s="18" t="s">
        <v>594</v>
      </c>
      <c r="F557" s="19">
        <v>32509</v>
      </c>
      <c r="G557" s="20"/>
      <c r="Q557" s="7">
        <v>15.7</v>
      </c>
      <c r="AQ557" s="15"/>
      <c r="AR557" s="15"/>
    </row>
    <row r="558" spans="1:44" s="7" customFormat="1" ht="13.5" customHeight="1">
      <c r="A558" s="12"/>
      <c r="B558" s="10">
        <f t="shared" si="16"/>
        <v>1</v>
      </c>
      <c r="C558" s="10">
        <f t="shared" si="17"/>
        <v>6.3</v>
      </c>
      <c r="D558" s="18" t="s">
        <v>741</v>
      </c>
      <c r="E558" s="18" t="s">
        <v>742</v>
      </c>
      <c r="F558" s="19">
        <v>32509</v>
      </c>
      <c r="G558" s="20"/>
      <c r="P558" s="7">
        <v>6.3</v>
      </c>
      <c r="AQ558" s="15"/>
      <c r="AR558" s="15"/>
    </row>
    <row r="559" spans="1:44" s="7" customFormat="1" ht="13.5" customHeight="1">
      <c r="A559" s="12"/>
      <c r="B559" s="10">
        <f t="shared" si="16"/>
        <v>1</v>
      </c>
      <c r="C559" s="10">
        <f t="shared" si="17"/>
        <v>10</v>
      </c>
      <c r="D559" s="28" t="s">
        <v>1963</v>
      </c>
      <c r="E559" s="28" t="s">
        <v>1616</v>
      </c>
      <c r="F559" s="28">
        <v>1984</v>
      </c>
      <c r="G559" s="28" t="s">
        <v>1964</v>
      </c>
      <c r="AM559" s="7">
        <v>10</v>
      </c>
      <c r="AQ559" s="15"/>
      <c r="AR559" s="15"/>
    </row>
    <row r="560" spans="1:44" s="7" customFormat="1" ht="13.5" customHeight="1">
      <c r="A560" s="12"/>
      <c r="B560" s="10">
        <f t="shared" si="16"/>
        <v>1</v>
      </c>
      <c r="C560" s="10">
        <f t="shared" si="17"/>
        <v>5</v>
      </c>
      <c r="D560" s="1" t="s">
        <v>1847</v>
      </c>
      <c r="E560" s="1" t="s">
        <v>1217</v>
      </c>
      <c r="F560" s="32">
        <v>1977</v>
      </c>
      <c r="G560" s="1" t="s">
        <v>74</v>
      </c>
      <c r="AF560" s="7">
        <v>5</v>
      </c>
      <c r="AQ560" s="15"/>
      <c r="AR560" s="15"/>
    </row>
    <row r="561" spans="1:44" s="7" customFormat="1" ht="13.5" customHeight="1">
      <c r="A561" s="12"/>
      <c r="B561" s="13">
        <f t="shared" si="16"/>
        <v>1</v>
      </c>
      <c r="C561" s="13">
        <f t="shared" si="17"/>
        <v>5</v>
      </c>
      <c r="D561" s="35" t="s">
        <v>2086</v>
      </c>
      <c r="E561" s="35" t="s">
        <v>2037</v>
      </c>
      <c r="F561" s="1">
        <v>1977</v>
      </c>
      <c r="G561" s="35" t="s">
        <v>2078</v>
      </c>
      <c r="AQ561" s="15"/>
      <c r="AR561" s="15">
        <v>5</v>
      </c>
    </row>
    <row r="562" spans="1:44" s="7" customFormat="1" ht="13.5" customHeight="1">
      <c r="A562" s="12"/>
      <c r="B562" s="10">
        <f t="shared" si="16"/>
        <v>1</v>
      </c>
      <c r="C562" s="10">
        <f t="shared" si="17"/>
        <v>10</v>
      </c>
      <c r="D562" s="21" t="s">
        <v>261</v>
      </c>
      <c r="E562" s="21" t="s">
        <v>262</v>
      </c>
      <c r="F562" s="22" t="s">
        <v>263</v>
      </c>
      <c r="G562" s="21" t="s">
        <v>216</v>
      </c>
      <c r="O562" s="7">
        <v>10</v>
      </c>
      <c r="AQ562" s="15"/>
      <c r="AR562" s="15"/>
    </row>
    <row r="563" spans="1:44" s="7" customFormat="1" ht="13.5" customHeight="1">
      <c r="A563" s="12"/>
      <c r="B563" s="10">
        <f t="shared" si="16"/>
        <v>1</v>
      </c>
      <c r="C563" s="10">
        <f t="shared" si="17"/>
        <v>10</v>
      </c>
      <c r="D563" s="1" t="s">
        <v>1121</v>
      </c>
      <c r="E563" s="1" t="s">
        <v>1122</v>
      </c>
      <c r="F563" s="1">
        <v>1983</v>
      </c>
      <c r="G563" s="1"/>
      <c r="I563" s="7">
        <v>10</v>
      </c>
      <c r="AQ563" s="15"/>
      <c r="AR563" s="15"/>
    </row>
    <row r="564" spans="1:44" s="7" customFormat="1" ht="13.5" customHeight="1">
      <c r="A564" s="12"/>
      <c r="B564" s="10">
        <f t="shared" si="16"/>
        <v>1</v>
      </c>
      <c r="C564" s="10">
        <f t="shared" si="17"/>
        <v>10</v>
      </c>
      <c r="D564" s="21" t="s">
        <v>353</v>
      </c>
      <c r="E564" s="21" t="s">
        <v>354</v>
      </c>
      <c r="F564" s="22" t="s">
        <v>355</v>
      </c>
      <c r="G564" s="21" t="s">
        <v>347</v>
      </c>
      <c r="O564" s="7">
        <v>10</v>
      </c>
      <c r="AQ564" s="15"/>
      <c r="AR564" s="15"/>
    </row>
    <row r="565" spans="1:44" s="7" customFormat="1" ht="13.5" customHeight="1">
      <c r="A565" s="12"/>
      <c r="B565" s="10">
        <f t="shared" si="16"/>
        <v>1</v>
      </c>
      <c r="C565" s="10">
        <f t="shared" si="17"/>
        <v>10</v>
      </c>
      <c r="D565" s="1" t="s">
        <v>1001</v>
      </c>
      <c r="E565" s="1" t="s">
        <v>930</v>
      </c>
      <c r="F565" s="1">
        <v>1968</v>
      </c>
      <c r="G565" s="1"/>
      <c r="I565" s="7">
        <v>10</v>
      </c>
      <c r="AQ565" s="15"/>
      <c r="AR565" s="15"/>
    </row>
    <row r="566" spans="1:44" s="7" customFormat="1" ht="13.5" customHeight="1">
      <c r="A566" s="12"/>
      <c r="B566" s="10">
        <f t="shared" si="16"/>
        <v>1</v>
      </c>
      <c r="C566" s="10">
        <f t="shared" si="17"/>
        <v>6.3</v>
      </c>
      <c r="D566" s="18" t="s">
        <v>883</v>
      </c>
      <c r="E566" s="18" t="s">
        <v>763</v>
      </c>
      <c r="F566" s="19">
        <v>32509</v>
      </c>
      <c r="G566" s="20"/>
      <c r="P566" s="7">
        <v>6.3</v>
      </c>
      <c r="AQ566" s="15"/>
      <c r="AR566" s="15"/>
    </row>
    <row r="567" spans="1:44" s="7" customFormat="1" ht="13.5" customHeight="1">
      <c r="A567" s="12"/>
      <c r="B567" s="10">
        <f t="shared" si="16"/>
        <v>1</v>
      </c>
      <c r="C567" s="10">
        <f t="shared" si="17"/>
        <v>10</v>
      </c>
      <c r="D567" s="1" t="s">
        <v>1830</v>
      </c>
      <c r="E567" s="1" t="s">
        <v>1831</v>
      </c>
      <c r="F567" s="1">
        <v>1973</v>
      </c>
      <c r="G567" s="1" t="s">
        <v>1827</v>
      </c>
      <c r="AE567" s="7">
        <v>10</v>
      </c>
      <c r="AQ567" s="15"/>
      <c r="AR567" s="15"/>
    </row>
    <row r="568" spans="1:44" s="7" customFormat="1" ht="13.5" customHeight="1">
      <c r="A568" s="12"/>
      <c r="B568" s="10">
        <f t="shared" si="16"/>
        <v>1</v>
      </c>
      <c r="C568" s="10">
        <f t="shared" si="17"/>
        <v>10</v>
      </c>
      <c r="D568" s="1" t="s">
        <v>1610</v>
      </c>
      <c r="E568" s="1" t="s">
        <v>1611</v>
      </c>
      <c r="F568" s="1">
        <v>1986</v>
      </c>
      <c r="G568" s="1" t="s">
        <v>1535</v>
      </c>
      <c r="X568" s="7">
        <v>10</v>
      </c>
      <c r="AQ568" s="15"/>
      <c r="AR568" s="15"/>
    </row>
    <row r="569" spans="1:44" s="7" customFormat="1" ht="13.5" customHeight="1">
      <c r="A569" s="12"/>
      <c r="B569" s="10">
        <f t="shared" si="16"/>
        <v>1</v>
      </c>
      <c r="C569" s="10">
        <f t="shared" si="17"/>
        <v>10</v>
      </c>
      <c r="D569" s="1" t="s">
        <v>1646</v>
      </c>
      <c r="E569" s="1" t="s">
        <v>1045</v>
      </c>
      <c r="F569" s="1">
        <v>1984</v>
      </c>
      <c r="G569" s="1" t="s">
        <v>1647</v>
      </c>
      <c r="Y569" s="7">
        <v>10</v>
      </c>
      <c r="AQ569" s="15"/>
      <c r="AR569" s="15"/>
    </row>
    <row r="570" spans="1:44" s="7" customFormat="1" ht="13.5" customHeight="1">
      <c r="A570" s="12"/>
      <c r="B570" s="10">
        <f t="shared" si="16"/>
        <v>1</v>
      </c>
      <c r="C570" s="10">
        <f t="shared" si="17"/>
        <v>12</v>
      </c>
      <c r="D570" s="33" t="s">
        <v>123</v>
      </c>
      <c r="E570" s="33" t="s">
        <v>82</v>
      </c>
      <c r="F570" s="34">
        <v>62</v>
      </c>
      <c r="G570" s="33" t="s">
        <v>1595</v>
      </c>
      <c r="AI570" s="7">
        <v>12</v>
      </c>
      <c r="AQ570" s="15"/>
      <c r="AR570" s="15"/>
    </row>
    <row r="571" spans="1:44" s="7" customFormat="1" ht="13.5" customHeight="1">
      <c r="A571" s="12"/>
      <c r="B571" s="10">
        <f t="shared" si="16"/>
        <v>1</v>
      </c>
      <c r="C571" s="10">
        <f t="shared" si="17"/>
        <v>10</v>
      </c>
      <c r="D571" s="1" t="s">
        <v>123</v>
      </c>
      <c r="E571" s="1" t="s">
        <v>1672</v>
      </c>
      <c r="F571" s="1">
        <v>1995</v>
      </c>
      <c r="G571" s="1" t="s">
        <v>1647</v>
      </c>
      <c r="Y571" s="7">
        <v>10</v>
      </c>
      <c r="AQ571" s="15"/>
      <c r="AR571" s="15"/>
    </row>
    <row r="572" spans="1:44" s="7" customFormat="1" ht="13.5" customHeight="1">
      <c r="A572" s="12"/>
      <c r="B572" s="10">
        <f t="shared" si="16"/>
        <v>1</v>
      </c>
      <c r="C572" s="10">
        <f t="shared" si="17"/>
        <v>10</v>
      </c>
      <c r="D572" s="1" t="s">
        <v>123</v>
      </c>
      <c r="E572" s="1" t="s">
        <v>1233</v>
      </c>
      <c r="F572" s="1">
        <v>1965</v>
      </c>
      <c r="G572" s="1"/>
      <c r="Y572" s="7">
        <v>10</v>
      </c>
      <c r="AQ572" s="15"/>
      <c r="AR572" s="15"/>
    </row>
    <row r="573" spans="1:44" s="7" customFormat="1" ht="13.5" customHeight="1">
      <c r="A573" s="12"/>
      <c r="B573" s="10">
        <f t="shared" si="16"/>
        <v>2</v>
      </c>
      <c r="C573" s="10">
        <f t="shared" si="17"/>
        <v>9</v>
      </c>
      <c r="D573" s="21" t="s">
        <v>123</v>
      </c>
      <c r="E573" s="1" t="s">
        <v>124</v>
      </c>
      <c r="F573" s="21">
        <v>1953</v>
      </c>
      <c r="G573" s="21" t="s">
        <v>83</v>
      </c>
      <c r="M573" s="7">
        <v>5</v>
      </c>
      <c r="T573" s="7">
        <v>4</v>
      </c>
      <c r="AQ573" s="15"/>
      <c r="AR573" s="15"/>
    </row>
    <row r="574" spans="1:44" s="7" customFormat="1" ht="13.5" customHeight="1">
      <c r="A574" s="12"/>
      <c r="B574" s="10">
        <f t="shared" si="16"/>
        <v>1</v>
      </c>
      <c r="C574" s="10">
        <f t="shared" si="17"/>
        <v>10</v>
      </c>
      <c r="D574" s="21" t="s">
        <v>264</v>
      </c>
      <c r="E574" s="21" t="s">
        <v>265</v>
      </c>
      <c r="F574" s="22" t="s">
        <v>266</v>
      </c>
      <c r="G574" s="21" t="s">
        <v>216</v>
      </c>
      <c r="O574" s="7">
        <v>10</v>
      </c>
      <c r="AQ574" s="15"/>
      <c r="AR574" s="15"/>
    </row>
    <row r="575" spans="1:44" s="7" customFormat="1" ht="13.5" customHeight="1">
      <c r="A575" s="12"/>
      <c r="B575" s="10">
        <f t="shared" si="16"/>
        <v>1</v>
      </c>
      <c r="C575" s="10">
        <f t="shared" si="17"/>
        <v>6.3</v>
      </c>
      <c r="D575" s="18" t="s">
        <v>751</v>
      </c>
      <c r="E575" s="18" t="s">
        <v>752</v>
      </c>
      <c r="F575" s="19">
        <v>37987</v>
      </c>
      <c r="G575" s="20" t="s">
        <v>604</v>
      </c>
      <c r="P575" s="7">
        <v>6.3</v>
      </c>
      <c r="AQ575" s="15"/>
      <c r="AR575" s="15"/>
    </row>
    <row r="576" spans="1:44" s="7" customFormat="1" ht="13.5" customHeight="1">
      <c r="A576" s="12"/>
      <c r="B576" s="10">
        <f t="shared" si="16"/>
        <v>1</v>
      </c>
      <c r="C576" s="10">
        <f t="shared" si="17"/>
        <v>15.7</v>
      </c>
      <c r="D576" s="18" t="s">
        <v>557</v>
      </c>
      <c r="E576" s="18" t="s">
        <v>558</v>
      </c>
      <c r="F576" s="19">
        <v>33025</v>
      </c>
      <c r="G576" s="20" t="s">
        <v>485</v>
      </c>
      <c r="Q576" s="7">
        <v>15.7</v>
      </c>
      <c r="AQ576" s="15"/>
      <c r="AR576" s="15"/>
    </row>
    <row r="577" spans="1:44" s="7" customFormat="1" ht="13.5" customHeight="1">
      <c r="A577" s="12"/>
      <c r="B577" s="10">
        <f t="shared" si="16"/>
        <v>1</v>
      </c>
      <c r="C577" s="10">
        <f t="shared" si="17"/>
        <v>10</v>
      </c>
      <c r="D577" s="21" t="s">
        <v>297</v>
      </c>
      <c r="E577" s="21" t="s">
        <v>298</v>
      </c>
      <c r="F577" s="22" t="s">
        <v>299</v>
      </c>
      <c r="G577" s="21" t="s">
        <v>300</v>
      </c>
      <c r="O577" s="7">
        <v>10</v>
      </c>
      <c r="S577" s="9"/>
      <c r="AQ577" s="15"/>
      <c r="AR577" s="15"/>
    </row>
    <row r="578" spans="1:44" s="7" customFormat="1" ht="13.5" customHeight="1">
      <c r="A578" s="12"/>
      <c r="B578" s="10">
        <f aca="true" t="shared" si="18" ref="B578:B641">(COUNT(H578:BT578))</f>
        <v>1</v>
      </c>
      <c r="C578" s="10">
        <f aca="true" t="shared" si="19" ref="C578:C641">SUM(H578:BT578)</f>
        <v>6.3</v>
      </c>
      <c r="D578" s="18" t="s">
        <v>848</v>
      </c>
      <c r="E578" s="18" t="s">
        <v>568</v>
      </c>
      <c r="F578" s="19">
        <v>28856</v>
      </c>
      <c r="G578" s="20"/>
      <c r="P578" s="7">
        <v>6.3</v>
      </c>
      <c r="AQ578" s="15"/>
      <c r="AR578" s="15"/>
    </row>
    <row r="579" spans="1:44" s="7" customFormat="1" ht="13.5" customHeight="1">
      <c r="A579" s="12"/>
      <c r="B579" s="10">
        <f t="shared" si="18"/>
        <v>1</v>
      </c>
      <c r="C579" s="10">
        <f t="shared" si="19"/>
        <v>10</v>
      </c>
      <c r="D579" s="1" t="s">
        <v>1008</v>
      </c>
      <c r="E579" s="1" t="s">
        <v>1009</v>
      </c>
      <c r="F579" s="1">
        <v>1950</v>
      </c>
      <c r="G579" s="1" t="s">
        <v>1010</v>
      </c>
      <c r="I579" s="7">
        <v>10</v>
      </c>
      <c r="AQ579" s="15"/>
      <c r="AR579" s="15"/>
    </row>
    <row r="580" spans="1:70" s="7" customFormat="1" ht="13.5" customHeight="1">
      <c r="A580" s="12"/>
      <c r="B580" s="10">
        <f t="shared" si="18"/>
        <v>1</v>
      </c>
      <c r="C580" s="10">
        <f t="shared" si="19"/>
        <v>10</v>
      </c>
      <c r="D580" s="1" t="s">
        <v>1681</v>
      </c>
      <c r="E580" s="1" t="s">
        <v>282</v>
      </c>
      <c r="F580" s="1">
        <v>1971</v>
      </c>
      <c r="G580" s="1" t="s">
        <v>1647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7">
        <v>10</v>
      </c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11"/>
      <c r="AR580" s="11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</row>
    <row r="581" spans="1:44" s="7" customFormat="1" ht="13.5" customHeight="1">
      <c r="A581" s="12"/>
      <c r="B581" s="10">
        <f t="shared" si="18"/>
        <v>1</v>
      </c>
      <c r="C581" s="10">
        <f t="shared" si="19"/>
        <v>15.7</v>
      </c>
      <c r="D581" s="18" t="s">
        <v>696</v>
      </c>
      <c r="E581" s="18" t="s">
        <v>697</v>
      </c>
      <c r="F581" s="19">
        <v>27667</v>
      </c>
      <c r="G581" s="20" t="s">
        <v>485</v>
      </c>
      <c r="Q581" s="7">
        <v>15.7</v>
      </c>
      <c r="AQ581" s="15"/>
      <c r="AR581" s="15"/>
    </row>
    <row r="582" spans="1:44" s="7" customFormat="1" ht="13.5" customHeight="1">
      <c r="A582" s="12"/>
      <c r="B582" s="10">
        <f t="shared" si="18"/>
        <v>1</v>
      </c>
      <c r="C582" s="10">
        <f t="shared" si="19"/>
        <v>10</v>
      </c>
      <c r="D582" s="1" t="s">
        <v>1545</v>
      </c>
      <c r="E582" s="1" t="s">
        <v>921</v>
      </c>
      <c r="F582" s="1">
        <v>1966</v>
      </c>
      <c r="G582" s="1" t="s">
        <v>1472</v>
      </c>
      <c r="X582" s="7">
        <v>10</v>
      </c>
      <c r="AQ582" s="15"/>
      <c r="AR582" s="15"/>
    </row>
    <row r="583" spans="1:44" s="7" customFormat="1" ht="13.5" customHeight="1">
      <c r="A583" s="12"/>
      <c r="B583" s="10">
        <f t="shared" si="18"/>
        <v>1</v>
      </c>
      <c r="C583" s="10">
        <f t="shared" si="19"/>
        <v>10</v>
      </c>
      <c r="D583" s="36" t="s">
        <v>2022</v>
      </c>
      <c r="E583" s="1" t="s">
        <v>1358</v>
      </c>
      <c r="F583" s="27">
        <v>1965</v>
      </c>
      <c r="G583" s="27" t="s">
        <v>1356</v>
      </c>
      <c r="K583" s="7">
        <v>10</v>
      </c>
      <c r="AQ583" s="15"/>
      <c r="AR583" s="15"/>
    </row>
    <row r="584" spans="1:44" s="7" customFormat="1" ht="13.5" customHeight="1">
      <c r="A584" s="12"/>
      <c r="B584" s="10">
        <f t="shared" si="18"/>
        <v>1</v>
      </c>
      <c r="C584" s="10">
        <f t="shared" si="19"/>
        <v>10</v>
      </c>
      <c r="D584" s="1" t="s">
        <v>1485</v>
      </c>
      <c r="E584" s="1" t="s">
        <v>206</v>
      </c>
      <c r="F584" s="1">
        <v>1970</v>
      </c>
      <c r="G584" s="1" t="s">
        <v>519</v>
      </c>
      <c r="X584" s="7">
        <v>10</v>
      </c>
      <c r="AQ584" s="15"/>
      <c r="AR584" s="15"/>
    </row>
    <row r="585" spans="1:44" s="7" customFormat="1" ht="13.5" customHeight="1">
      <c r="A585" s="12"/>
      <c r="B585" s="13">
        <f t="shared" si="18"/>
        <v>1</v>
      </c>
      <c r="C585" s="13">
        <f t="shared" si="19"/>
        <v>5</v>
      </c>
      <c r="D585" s="35" t="s">
        <v>2088</v>
      </c>
      <c r="E585" s="35" t="s">
        <v>138</v>
      </c>
      <c r="F585" s="1">
        <v>1957</v>
      </c>
      <c r="G585" s="35" t="s">
        <v>83</v>
      </c>
      <c r="AQ585" s="15"/>
      <c r="AR585" s="15">
        <v>5</v>
      </c>
    </row>
    <row r="586" spans="1:44" s="7" customFormat="1" ht="13.5" customHeight="1">
      <c r="A586" s="12"/>
      <c r="B586" s="10">
        <f t="shared" si="18"/>
        <v>1</v>
      </c>
      <c r="C586" s="10">
        <f t="shared" si="19"/>
        <v>10</v>
      </c>
      <c r="D586" s="1" t="s">
        <v>1144</v>
      </c>
      <c r="E586" s="1" t="s">
        <v>1139</v>
      </c>
      <c r="F586" s="1">
        <v>1959</v>
      </c>
      <c r="G586" s="1" t="s">
        <v>1058</v>
      </c>
      <c r="I586" s="7">
        <v>10</v>
      </c>
      <c r="AQ586" s="15"/>
      <c r="AR586" s="15"/>
    </row>
    <row r="587" spans="1:44" s="7" customFormat="1" ht="13.5" customHeight="1">
      <c r="A587" s="12"/>
      <c r="B587" s="10">
        <f t="shared" si="18"/>
        <v>1</v>
      </c>
      <c r="C587" s="10">
        <f t="shared" si="19"/>
        <v>8</v>
      </c>
      <c r="D587" s="31" t="s">
        <v>1768</v>
      </c>
      <c r="E587" s="31" t="s">
        <v>1086</v>
      </c>
      <c r="F587" s="31">
        <v>1969</v>
      </c>
      <c r="G587" s="31" t="s">
        <v>1557</v>
      </c>
      <c r="AA587" s="7">
        <v>8</v>
      </c>
      <c r="AQ587" s="15"/>
      <c r="AR587" s="15"/>
    </row>
    <row r="588" spans="1:44" s="7" customFormat="1" ht="13.5" customHeight="1">
      <c r="A588" s="12"/>
      <c r="B588" s="10">
        <f t="shared" si="18"/>
        <v>1</v>
      </c>
      <c r="C588" s="10">
        <f t="shared" si="19"/>
        <v>15.7</v>
      </c>
      <c r="D588" s="18" t="s">
        <v>500</v>
      </c>
      <c r="E588" s="18" t="s">
        <v>501</v>
      </c>
      <c r="F588" s="19">
        <v>29947</v>
      </c>
      <c r="G588" s="20"/>
      <c r="Q588" s="7">
        <v>15.7</v>
      </c>
      <c r="AQ588" s="15"/>
      <c r="AR588" s="15"/>
    </row>
    <row r="589" spans="1:44" s="7" customFormat="1" ht="13.5" customHeight="1">
      <c r="A589" s="12"/>
      <c r="B589" s="10">
        <f t="shared" si="18"/>
        <v>1</v>
      </c>
      <c r="C589" s="10">
        <f t="shared" si="19"/>
        <v>10</v>
      </c>
      <c r="D589" s="28" t="s">
        <v>1645</v>
      </c>
      <c r="E589" s="28" t="s">
        <v>1217</v>
      </c>
      <c r="F589" s="28">
        <v>1968</v>
      </c>
      <c r="G589" s="28" t="s">
        <v>519</v>
      </c>
      <c r="AK589" s="7">
        <v>10</v>
      </c>
      <c r="AQ589" s="15"/>
      <c r="AR589" s="15"/>
    </row>
    <row r="590" spans="1:44" s="7" customFormat="1" ht="13.5" customHeight="1">
      <c r="A590" s="12"/>
      <c r="B590" s="10">
        <f t="shared" si="18"/>
        <v>1</v>
      </c>
      <c r="C590" s="10">
        <f t="shared" si="19"/>
        <v>6.3</v>
      </c>
      <c r="D590" s="18" t="s">
        <v>840</v>
      </c>
      <c r="E590" s="18" t="s">
        <v>841</v>
      </c>
      <c r="F590" s="19">
        <v>37622</v>
      </c>
      <c r="G590" s="20"/>
      <c r="P590" s="7">
        <v>6.3</v>
      </c>
      <c r="S590" s="9"/>
      <c r="AQ590" s="15"/>
      <c r="AR590" s="15"/>
    </row>
    <row r="591" spans="1:44" s="7" customFormat="1" ht="13.5" customHeight="1">
      <c r="A591" s="12"/>
      <c r="B591" s="10">
        <f t="shared" si="18"/>
        <v>1</v>
      </c>
      <c r="C591" s="10">
        <f t="shared" si="19"/>
        <v>6.3</v>
      </c>
      <c r="D591" s="18" t="s">
        <v>840</v>
      </c>
      <c r="E591" s="18" t="s">
        <v>503</v>
      </c>
      <c r="F591" s="19">
        <v>23377</v>
      </c>
      <c r="G591" s="20"/>
      <c r="P591" s="7">
        <v>6.3</v>
      </c>
      <c r="AQ591" s="15"/>
      <c r="AR591" s="15"/>
    </row>
    <row r="592" spans="1:44" s="7" customFormat="1" ht="13.5" customHeight="1">
      <c r="A592" s="12"/>
      <c r="B592" s="10">
        <f t="shared" si="18"/>
        <v>1</v>
      </c>
      <c r="C592" s="10">
        <f t="shared" si="19"/>
        <v>10</v>
      </c>
      <c r="D592" s="35" t="s">
        <v>1994</v>
      </c>
      <c r="E592" s="35" t="s">
        <v>140</v>
      </c>
      <c r="F592" s="1">
        <v>1970</v>
      </c>
      <c r="G592" s="35" t="s">
        <v>1993</v>
      </c>
      <c r="AP592" s="7">
        <v>10</v>
      </c>
      <c r="AQ592" s="15"/>
      <c r="AR592" s="15"/>
    </row>
    <row r="593" spans="1:44" s="7" customFormat="1" ht="13.5" customHeight="1">
      <c r="A593" s="12"/>
      <c r="B593" s="10">
        <f t="shared" si="18"/>
        <v>1</v>
      </c>
      <c r="C593" s="10">
        <f t="shared" si="19"/>
        <v>5</v>
      </c>
      <c r="D593" s="1" t="s">
        <v>1229</v>
      </c>
      <c r="E593" s="1" t="s">
        <v>335</v>
      </c>
      <c r="F593" s="1">
        <v>1980</v>
      </c>
      <c r="G593" s="1"/>
      <c r="H593" s="7">
        <v>5</v>
      </c>
      <c r="AQ593" s="15"/>
      <c r="AR593" s="15"/>
    </row>
    <row r="594" spans="1:46" s="7" customFormat="1" ht="13.5" customHeight="1">
      <c r="A594" s="12"/>
      <c r="B594" s="10">
        <f t="shared" si="18"/>
        <v>1</v>
      </c>
      <c r="C594" s="10">
        <f t="shared" si="19"/>
        <v>10</v>
      </c>
      <c r="D594" s="54" t="s">
        <v>2096</v>
      </c>
      <c r="E594" s="55" t="s">
        <v>2097</v>
      </c>
      <c r="F594" s="54">
        <v>84</v>
      </c>
      <c r="G594" s="54" t="s">
        <v>80</v>
      </c>
      <c r="AQ594" s="15"/>
      <c r="AR594" s="15"/>
      <c r="AT594" s="7">
        <v>10</v>
      </c>
    </row>
    <row r="595" spans="1:44" s="7" customFormat="1" ht="13.5" customHeight="1">
      <c r="A595" s="12"/>
      <c r="B595" s="10">
        <f t="shared" si="18"/>
        <v>1</v>
      </c>
      <c r="C595" s="10">
        <f t="shared" si="19"/>
        <v>10</v>
      </c>
      <c r="D595" s="1" t="s">
        <v>1876</v>
      </c>
      <c r="E595" s="1" t="s">
        <v>1183</v>
      </c>
      <c r="F595" s="32">
        <v>1982</v>
      </c>
      <c r="G595" s="1" t="s">
        <v>1877</v>
      </c>
      <c r="AG595" s="7">
        <v>10</v>
      </c>
      <c r="AQ595" s="15"/>
      <c r="AR595" s="15"/>
    </row>
    <row r="596" spans="1:44" s="7" customFormat="1" ht="13.5" customHeight="1">
      <c r="A596" s="12"/>
      <c r="B596" s="10">
        <f t="shared" si="18"/>
        <v>1</v>
      </c>
      <c r="C596" s="10">
        <f t="shared" si="19"/>
        <v>10</v>
      </c>
      <c r="D596" s="1" t="s">
        <v>1525</v>
      </c>
      <c r="E596" s="1" t="s">
        <v>1069</v>
      </c>
      <c r="F596" s="1">
        <v>1970</v>
      </c>
      <c r="G596" s="1"/>
      <c r="X596" s="7">
        <v>10</v>
      </c>
      <c r="AQ596" s="15"/>
      <c r="AR596" s="15"/>
    </row>
    <row r="597" spans="1:44" s="7" customFormat="1" ht="13.5" customHeight="1">
      <c r="A597" s="12"/>
      <c r="B597" s="10">
        <f t="shared" si="18"/>
        <v>1</v>
      </c>
      <c r="C597" s="10">
        <f t="shared" si="19"/>
        <v>10</v>
      </c>
      <c r="D597" s="17" t="s">
        <v>1311</v>
      </c>
      <c r="E597" s="17" t="s">
        <v>1312</v>
      </c>
      <c r="F597" s="14">
        <v>1979</v>
      </c>
      <c r="G597" s="14"/>
      <c r="S597" s="7">
        <v>10</v>
      </c>
      <c r="AQ597" s="15"/>
      <c r="AR597" s="15"/>
    </row>
    <row r="598" spans="1:45" s="7" customFormat="1" ht="13.5" customHeight="1">
      <c r="A598" s="12"/>
      <c r="B598" s="13">
        <f t="shared" si="18"/>
        <v>1</v>
      </c>
      <c r="C598" s="13">
        <f t="shared" si="19"/>
        <v>10</v>
      </c>
      <c r="D598" s="35" t="s">
        <v>2071</v>
      </c>
      <c r="E598" s="35" t="s">
        <v>98</v>
      </c>
      <c r="F598" s="1">
        <v>1960</v>
      </c>
      <c r="G598" s="35" t="s">
        <v>2072</v>
      </c>
      <c r="AQ598" s="15"/>
      <c r="AR598" s="15"/>
      <c r="AS598" s="7">
        <v>10</v>
      </c>
    </row>
    <row r="599" spans="1:44" s="7" customFormat="1" ht="13.5" customHeight="1">
      <c r="A599" s="12"/>
      <c r="B599" s="10">
        <f t="shared" si="18"/>
        <v>1</v>
      </c>
      <c r="C599" s="10">
        <f t="shared" si="19"/>
        <v>15.7</v>
      </c>
      <c r="D599" s="18" t="s">
        <v>575</v>
      </c>
      <c r="E599" s="18" t="s">
        <v>576</v>
      </c>
      <c r="F599" s="19">
        <v>31048</v>
      </c>
      <c r="G599" s="20" t="s">
        <v>577</v>
      </c>
      <c r="Q599" s="7">
        <v>15.7</v>
      </c>
      <c r="AQ599" s="15"/>
      <c r="AR599" s="15"/>
    </row>
    <row r="600" spans="1:44" s="7" customFormat="1" ht="13.5" customHeight="1">
      <c r="A600" s="12"/>
      <c r="B600" s="10">
        <f t="shared" si="18"/>
        <v>1</v>
      </c>
      <c r="C600" s="10">
        <f t="shared" si="19"/>
        <v>15.7</v>
      </c>
      <c r="D600" s="18" t="s">
        <v>640</v>
      </c>
      <c r="E600" s="18" t="s">
        <v>515</v>
      </c>
      <c r="F600" s="19">
        <v>18994</v>
      </c>
      <c r="G600" s="20"/>
      <c r="Q600" s="7">
        <v>15.7</v>
      </c>
      <c r="AQ600" s="15"/>
      <c r="AR600" s="15"/>
    </row>
    <row r="601" spans="1:44" s="7" customFormat="1" ht="13.5" customHeight="1">
      <c r="A601" s="12"/>
      <c r="B601" s="10">
        <f t="shared" si="18"/>
        <v>1</v>
      </c>
      <c r="C601" s="10">
        <f t="shared" si="19"/>
        <v>10</v>
      </c>
      <c r="D601" s="17" t="s">
        <v>1337</v>
      </c>
      <c r="E601" s="17" t="s">
        <v>1331</v>
      </c>
      <c r="F601" s="14">
        <v>1983</v>
      </c>
      <c r="G601" s="14"/>
      <c r="S601" s="7">
        <v>10</v>
      </c>
      <c r="AQ601" s="15"/>
      <c r="AR601" s="15"/>
    </row>
    <row r="602" spans="1:44" s="7" customFormat="1" ht="13.5" customHeight="1">
      <c r="A602" s="12"/>
      <c r="B602" s="10">
        <f t="shared" si="18"/>
        <v>1</v>
      </c>
      <c r="C602" s="10">
        <f t="shared" si="19"/>
        <v>5</v>
      </c>
      <c r="D602" s="1" t="s">
        <v>1194</v>
      </c>
      <c r="E602" s="1" t="s">
        <v>996</v>
      </c>
      <c r="F602" s="1">
        <v>1984</v>
      </c>
      <c r="G602" s="1"/>
      <c r="H602" s="7">
        <v>5</v>
      </c>
      <c r="AQ602" s="15"/>
      <c r="AR602" s="15"/>
    </row>
    <row r="603" spans="1:44" s="7" customFormat="1" ht="13.5" customHeight="1">
      <c r="A603" s="12"/>
      <c r="B603" s="10">
        <f t="shared" si="18"/>
        <v>1</v>
      </c>
      <c r="C603" s="10">
        <f t="shared" si="19"/>
        <v>10</v>
      </c>
      <c r="D603" s="1" t="s">
        <v>1487</v>
      </c>
      <c r="E603" s="1" t="s">
        <v>1488</v>
      </c>
      <c r="F603" s="1">
        <v>1987</v>
      </c>
      <c r="G603" s="1"/>
      <c r="X603" s="7">
        <v>10</v>
      </c>
      <c r="AQ603" s="15"/>
      <c r="AR603" s="15"/>
    </row>
    <row r="604" spans="1:44" s="7" customFormat="1" ht="13.5" customHeight="1">
      <c r="A604" s="12"/>
      <c r="B604" s="10">
        <f t="shared" si="18"/>
        <v>1</v>
      </c>
      <c r="C604" s="10">
        <f t="shared" si="19"/>
        <v>10</v>
      </c>
      <c r="D604" s="1" t="s">
        <v>1487</v>
      </c>
      <c r="E604" s="1" t="s">
        <v>1082</v>
      </c>
      <c r="F604" s="32">
        <v>1962</v>
      </c>
      <c r="G604" s="1" t="s">
        <v>717</v>
      </c>
      <c r="AG604" s="7">
        <v>10</v>
      </c>
      <c r="AQ604" s="15"/>
      <c r="AR604" s="15"/>
    </row>
    <row r="605" spans="1:44" s="7" customFormat="1" ht="13.5" customHeight="1">
      <c r="A605" s="12"/>
      <c r="B605" s="10">
        <f t="shared" si="18"/>
        <v>2</v>
      </c>
      <c r="C605" s="10">
        <f t="shared" si="19"/>
        <v>14.8</v>
      </c>
      <c r="D605" s="29" t="s">
        <v>1433</v>
      </c>
      <c r="E605" s="29" t="s">
        <v>193</v>
      </c>
      <c r="F605" s="30" t="s">
        <v>1434</v>
      </c>
      <c r="G605" s="29" t="s">
        <v>1435</v>
      </c>
      <c r="V605" s="7">
        <v>4.8</v>
      </c>
      <c r="Z605" s="7">
        <v>10</v>
      </c>
      <c r="AQ605" s="15"/>
      <c r="AR605" s="15"/>
    </row>
    <row r="606" spans="1:44" s="7" customFormat="1" ht="13.5" customHeight="1">
      <c r="A606" s="12"/>
      <c r="B606" s="10">
        <f t="shared" si="18"/>
        <v>1</v>
      </c>
      <c r="C606" s="10">
        <f t="shared" si="19"/>
        <v>15.7</v>
      </c>
      <c r="D606" s="18" t="s">
        <v>491</v>
      </c>
      <c r="E606" s="18" t="s">
        <v>492</v>
      </c>
      <c r="F606" s="19">
        <v>26628</v>
      </c>
      <c r="G606" s="20" t="s">
        <v>485</v>
      </c>
      <c r="Q606" s="7">
        <v>15.7</v>
      </c>
      <c r="AQ606" s="15"/>
      <c r="AR606" s="15"/>
    </row>
    <row r="607" spans="1:44" s="7" customFormat="1" ht="13.5" customHeight="1">
      <c r="A607" s="12"/>
      <c r="B607" s="10">
        <f t="shared" si="18"/>
        <v>2</v>
      </c>
      <c r="C607" s="10">
        <f t="shared" si="19"/>
        <v>10</v>
      </c>
      <c r="D607" s="1" t="s">
        <v>1857</v>
      </c>
      <c r="E607" s="1" t="s">
        <v>1585</v>
      </c>
      <c r="F607" s="32">
        <v>1974</v>
      </c>
      <c r="G607" s="1" t="s">
        <v>1840</v>
      </c>
      <c r="AF607" s="7">
        <v>5</v>
      </c>
      <c r="AL607" s="7">
        <v>5</v>
      </c>
      <c r="AQ607" s="15"/>
      <c r="AR607" s="15"/>
    </row>
    <row r="608" spans="1:44" s="7" customFormat="1" ht="13.5" customHeight="1">
      <c r="A608" s="12"/>
      <c r="B608" s="13">
        <f t="shared" si="18"/>
        <v>1</v>
      </c>
      <c r="C608" s="13">
        <f t="shared" si="19"/>
        <v>5</v>
      </c>
      <c r="D608" s="35" t="s">
        <v>1857</v>
      </c>
      <c r="E608" s="35" t="s">
        <v>2092</v>
      </c>
      <c r="F608" s="1">
        <v>1974</v>
      </c>
      <c r="G608" s="35" t="s">
        <v>665</v>
      </c>
      <c r="AQ608" s="15"/>
      <c r="AR608" s="15">
        <v>5</v>
      </c>
    </row>
    <row r="609" spans="1:46" s="7" customFormat="1" ht="13.5" customHeight="1">
      <c r="A609" s="12"/>
      <c r="B609" s="10">
        <f t="shared" si="18"/>
        <v>1</v>
      </c>
      <c r="C609" s="10">
        <f t="shared" si="19"/>
        <v>10</v>
      </c>
      <c r="D609" s="54" t="s">
        <v>2131</v>
      </c>
      <c r="E609" s="55" t="s">
        <v>1585</v>
      </c>
      <c r="F609" s="54">
        <v>74</v>
      </c>
      <c r="G609" s="54" t="s">
        <v>2107</v>
      </c>
      <c r="AQ609" s="15"/>
      <c r="AR609" s="15"/>
      <c r="AT609" s="7">
        <v>10</v>
      </c>
    </row>
    <row r="610" spans="1:44" s="7" customFormat="1" ht="13.5" customHeight="1">
      <c r="A610" s="12"/>
      <c r="B610" s="10">
        <f t="shared" si="18"/>
        <v>3</v>
      </c>
      <c r="C610" s="10">
        <f t="shared" si="19"/>
        <v>15</v>
      </c>
      <c r="D610" s="27" t="s">
        <v>1216</v>
      </c>
      <c r="E610" s="27" t="s">
        <v>1270</v>
      </c>
      <c r="F610" s="27">
        <v>1985</v>
      </c>
      <c r="G610" s="27" t="s">
        <v>91</v>
      </c>
      <c r="R610" s="7">
        <v>5</v>
      </c>
      <c r="AC610" s="7">
        <v>5</v>
      </c>
      <c r="AF610" s="7">
        <v>5</v>
      </c>
      <c r="AQ610" s="15"/>
      <c r="AR610" s="15"/>
    </row>
    <row r="611" spans="1:44" s="7" customFormat="1" ht="13.5" customHeight="1">
      <c r="A611" s="12"/>
      <c r="B611" s="10">
        <f t="shared" si="18"/>
        <v>1</v>
      </c>
      <c r="C611" s="10">
        <f t="shared" si="19"/>
        <v>10</v>
      </c>
      <c r="D611" s="1" t="s">
        <v>1216</v>
      </c>
      <c r="E611" s="1" t="s">
        <v>1663</v>
      </c>
      <c r="F611" s="1">
        <v>1982</v>
      </c>
      <c r="G611" s="1" t="s">
        <v>1664</v>
      </c>
      <c r="Y611" s="7">
        <v>10</v>
      </c>
      <c r="AQ611" s="15"/>
      <c r="AR611" s="15"/>
    </row>
    <row r="612" spans="1:44" s="7" customFormat="1" ht="13.5" customHeight="1">
      <c r="A612" s="12"/>
      <c r="B612" s="10">
        <f t="shared" si="18"/>
        <v>1</v>
      </c>
      <c r="C612" s="10">
        <f t="shared" si="19"/>
        <v>5</v>
      </c>
      <c r="D612" s="1" t="s">
        <v>1216</v>
      </c>
      <c r="E612" s="1" t="s">
        <v>1217</v>
      </c>
      <c r="F612" s="1">
        <v>1990</v>
      </c>
      <c r="G612" s="1" t="s">
        <v>1058</v>
      </c>
      <c r="H612" s="7">
        <v>5</v>
      </c>
      <c r="AQ612" s="15"/>
      <c r="AR612" s="15"/>
    </row>
    <row r="613" spans="1:44" s="7" customFormat="1" ht="13.5" customHeight="1">
      <c r="A613" s="12"/>
      <c r="B613" s="10">
        <f t="shared" si="18"/>
        <v>1</v>
      </c>
      <c r="C613" s="10">
        <f t="shared" si="19"/>
        <v>4</v>
      </c>
      <c r="D613" s="1" t="s">
        <v>1216</v>
      </c>
      <c r="E613" s="28" t="s">
        <v>223</v>
      </c>
      <c r="F613" s="28">
        <v>1985</v>
      </c>
      <c r="G613" s="28" t="s">
        <v>91</v>
      </c>
      <c r="T613" s="7">
        <v>4</v>
      </c>
      <c r="AQ613" s="15"/>
      <c r="AR613" s="15"/>
    </row>
    <row r="614" spans="1:44" s="7" customFormat="1" ht="13.5" customHeight="1">
      <c r="A614" s="12"/>
      <c r="B614" s="10">
        <f t="shared" si="18"/>
        <v>1</v>
      </c>
      <c r="C614" s="10">
        <f t="shared" si="19"/>
        <v>15.7</v>
      </c>
      <c r="D614" s="18" t="s">
        <v>704</v>
      </c>
      <c r="E614" s="18" t="s">
        <v>586</v>
      </c>
      <c r="F614" s="19">
        <v>27760</v>
      </c>
      <c r="G614" s="20" t="s">
        <v>705</v>
      </c>
      <c r="Q614" s="7">
        <v>15.7</v>
      </c>
      <c r="AQ614" s="15"/>
      <c r="AR614" s="15"/>
    </row>
    <row r="615" spans="1:46" s="7" customFormat="1" ht="13.5" customHeight="1">
      <c r="A615" s="12"/>
      <c r="B615" s="10">
        <f t="shared" si="18"/>
        <v>1</v>
      </c>
      <c r="C615" s="10">
        <f t="shared" si="19"/>
        <v>10</v>
      </c>
      <c r="D615" s="54" t="s">
        <v>2124</v>
      </c>
      <c r="E615" s="55" t="s">
        <v>925</v>
      </c>
      <c r="F615" s="54">
        <v>62</v>
      </c>
      <c r="G615" s="54" t="s">
        <v>2125</v>
      </c>
      <c r="AQ615" s="15"/>
      <c r="AR615" s="15"/>
      <c r="AT615" s="7">
        <v>10</v>
      </c>
    </row>
    <row r="616" spans="1:44" s="7" customFormat="1" ht="13.5" customHeight="1">
      <c r="A616" s="12"/>
      <c r="B616" s="10">
        <f t="shared" si="18"/>
        <v>1</v>
      </c>
      <c r="C616" s="10">
        <f t="shared" si="19"/>
        <v>10</v>
      </c>
      <c r="D616" s="1" t="s">
        <v>1098</v>
      </c>
      <c r="E616" s="1" t="s">
        <v>1099</v>
      </c>
      <c r="F616" s="1">
        <v>1966</v>
      </c>
      <c r="G616" s="1"/>
      <c r="I616" s="7">
        <v>10</v>
      </c>
      <c r="AQ616" s="15"/>
      <c r="AR616" s="15"/>
    </row>
    <row r="617" spans="1:44" s="7" customFormat="1" ht="13.5" customHeight="1">
      <c r="A617" s="12"/>
      <c r="B617" s="10">
        <f t="shared" si="18"/>
        <v>1</v>
      </c>
      <c r="C617" s="10">
        <f t="shared" si="19"/>
        <v>6.3</v>
      </c>
      <c r="D617" s="18" t="s">
        <v>882</v>
      </c>
      <c r="E617" s="18" t="s">
        <v>675</v>
      </c>
      <c r="F617" s="19">
        <v>32509</v>
      </c>
      <c r="G617" s="20"/>
      <c r="P617" s="7">
        <v>6.3</v>
      </c>
      <c r="AQ617" s="15"/>
      <c r="AR617" s="15"/>
    </row>
    <row r="618" spans="1:44" s="7" customFormat="1" ht="13.5" customHeight="1">
      <c r="A618" s="12"/>
      <c r="B618" s="10">
        <f t="shared" si="18"/>
        <v>1</v>
      </c>
      <c r="C618" s="10">
        <f t="shared" si="19"/>
        <v>6.3</v>
      </c>
      <c r="D618" s="18" t="s">
        <v>882</v>
      </c>
      <c r="E618" s="18" t="s">
        <v>671</v>
      </c>
      <c r="F618" s="19">
        <v>29587</v>
      </c>
      <c r="G618" s="20"/>
      <c r="P618" s="7">
        <v>6.3</v>
      </c>
      <c r="AQ618" s="15"/>
      <c r="AR618" s="15"/>
    </row>
    <row r="619" spans="1:44" s="7" customFormat="1" ht="13.5" customHeight="1">
      <c r="A619" s="12"/>
      <c r="B619" s="10">
        <f t="shared" si="18"/>
        <v>1</v>
      </c>
      <c r="C619" s="10">
        <f t="shared" si="19"/>
        <v>6.3</v>
      </c>
      <c r="D619" s="18" t="s">
        <v>835</v>
      </c>
      <c r="E619" s="18" t="s">
        <v>836</v>
      </c>
      <c r="F619" s="19">
        <v>29952</v>
      </c>
      <c r="G619" s="20"/>
      <c r="P619" s="7">
        <v>6.3</v>
      </c>
      <c r="AQ619" s="15"/>
      <c r="AR619" s="15"/>
    </row>
    <row r="620" spans="1:44" s="7" customFormat="1" ht="13.5" customHeight="1">
      <c r="A620" s="12"/>
      <c r="B620" s="10">
        <f t="shared" si="18"/>
        <v>1</v>
      </c>
      <c r="C620" s="10">
        <f t="shared" si="19"/>
        <v>5</v>
      </c>
      <c r="D620" s="1" t="s">
        <v>1848</v>
      </c>
      <c r="E620" s="1" t="s">
        <v>1183</v>
      </c>
      <c r="F620" s="32">
        <v>1980</v>
      </c>
      <c r="G620" s="1" t="s">
        <v>1843</v>
      </c>
      <c r="AF620" s="7">
        <v>5</v>
      </c>
      <c r="AQ620" s="15"/>
      <c r="AR620" s="15"/>
    </row>
    <row r="621" spans="1:44" s="7" customFormat="1" ht="13.5" customHeight="1">
      <c r="A621" s="12"/>
      <c r="B621" s="10">
        <f t="shared" si="18"/>
        <v>1</v>
      </c>
      <c r="C621" s="10">
        <f t="shared" si="19"/>
        <v>10</v>
      </c>
      <c r="D621" s="1" t="s">
        <v>997</v>
      </c>
      <c r="E621" s="1" t="s">
        <v>998</v>
      </c>
      <c r="F621" s="1">
        <v>1991</v>
      </c>
      <c r="G621" s="1" t="s">
        <v>986</v>
      </c>
      <c r="I621" s="7">
        <v>10</v>
      </c>
      <c r="AQ621" s="15"/>
      <c r="AR621" s="15"/>
    </row>
    <row r="622" spans="1:44" s="7" customFormat="1" ht="13.5" customHeight="1">
      <c r="A622" s="12"/>
      <c r="B622" s="10">
        <f t="shared" si="18"/>
        <v>1</v>
      </c>
      <c r="C622" s="10">
        <f t="shared" si="19"/>
        <v>15.7</v>
      </c>
      <c r="D622" s="18" t="s">
        <v>654</v>
      </c>
      <c r="E622" s="18" t="s">
        <v>655</v>
      </c>
      <c r="F622" s="19">
        <v>29952</v>
      </c>
      <c r="G622" s="20"/>
      <c r="Q622" s="7">
        <v>15.7</v>
      </c>
      <c r="AQ622" s="15"/>
      <c r="AR622" s="15"/>
    </row>
    <row r="623" spans="1:44" s="7" customFormat="1" ht="13.5" customHeight="1">
      <c r="A623" s="12"/>
      <c r="B623" s="10">
        <f t="shared" si="18"/>
        <v>1</v>
      </c>
      <c r="C623" s="10">
        <f t="shared" si="19"/>
        <v>10</v>
      </c>
      <c r="D623" s="1" t="s">
        <v>1072</v>
      </c>
      <c r="E623" s="1" t="s">
        <v>1073</v>
      </c>
      <c r="F623" s="1">
        <v>1987</v>
      </c>
      <c r="G623" s="1"/>
      <c r="I623" s="7">
        <v>10</v>
      </c>
      <c r="AQ623" s="15"/>
      <c r="AR623" s="15"/>
    </row>
    <row r="624" spans="1:44" s="7" customFormat="1" ht="13.5" customHeight="1">
      <c r="A624" s="12"/>
      <c r="B624" s="10">
        <f t="shared" si="18"/>
        <v>1</v>
      </c>
      <c r="C624" s="10">
        <f t="shared" si="19"/>
        <v>10</v>
      </c>
      <c r="D624" s="17" t="s">
        <v>1334</v>
      </c>
      <c r="E624" s="17" t="s">
        <v>1335</v>
      </c>
      <c r="F624" s="14">
        <v>1971</v>
      </c>
      <c r="G624" s="14" t="s">
        <v>1336</v>
      </c>
      <c r="S624" s="7">
        <v>10</v>
      </c>
      <c r="AQ624" s="15"/>
      <c r="AR624" s="15"/>
    </row>
    <row r="625" spans="1:44" s="7" customFormat="1" ht="13.5" customHeight="1">
      <c r="A625" s="12"/>
      <c r="B625" s="10">
        <f t="shared" si="18"/>
        <v>1</v>
      </c>
      <c r="C625" s="10">
        <f t="shared" si="19"/>
        <v>15.7</v>
      </c>
      <c r="D625" s="18" t="s">
        <v>644</v>
      </c>
      <c r="E625" s="18" t="s">
        <v>645</v>
      </c>
      <c r="F625" s="19">
        <v>25934</v>
      </c>
      <c r="G625" s="20" t="s">
        <v>646</v>
      </c>
      <c r="Q625" s="7">
        <v>15.7</v>
      </c>
      <c r="AQ625" s="15"/>
      <c r="AR625" s="15"/>
    </row>
    <row r="626" spans="1:44" s="7" customFormat="1" ht="13.5" customHeight="1">
      <c r="A626" s="12"/>
      <c r="B626" s="10">
        <f t="shared" si="18"/>
        <v>1</v>
      </c>
      <c r="C626" s="10">
        <f t="shared" si="19"/>
        <v>10</v>
      </c>
      <c r="D626" s="1" t="s">
        <v>1027</v>
      </c>
      <c r="E626" s="1" t="s">
        <v>1028</v>
      </c>
      <c r="F626" s="1">
        <v>1986</v>
      </c>
      <c r="G626" s="1"/>
      <c r="I626" s="7">
        <v>10</v>
      </c>
      <c r="AQ626" s="15"/>
      <c r="AR626" s="15"/>
    </row>
    <row r="627" spans="1:44" s="7" customFormat="1" ht="13.5" customHeight="1">
      <c r="A627" s="12"/>
      <c r="B627" s="10">
        <f t="shared" si="18"/>
        <v>1</v>
      </c>
      <c r="C627" s="10">
        <f t="shared" si="19"/>
        <v>10</v>
      </c>
      <c r="D627" s="1" t="s">
        <v>1526</v>
      </c>
      <c r="E627" s="1" t="s">
        <v>1084</v>
      </c>
      <c r="F627" s="1">
        <v>1980</v>
      </c>
      <c r="G627" s="1"/>
      <c r="X627" s="7">
        <v>10</v>
      </c>
      <c r="AQ627" s="15"/>
      <c r="AR627" s="15"/>
    </row>
    <row r="628" spans="1:44" s="7" customFormat="1" ht="13.5" customHeight="1">
      <c r="A628" s="12"/>
      <c r="B628" s="10">
        <f t="shared" si="18"/>
        <v>1</v>
      </c>
      <c r="C628" s="10">
        <f t="shared" si="19"/>
        <v>10</v>
      </c>
      <c r="D628" s="28" t="s">
        <v>1948</v>
      </c>
      <c r="E628" s="28" t="s">
        <v>461</v>
      </c>
      <c r="F628" s="28">
        <v>1969</v>
      </c>
      <c r="G628" s="28" t="s">
        <v>1325</v>
      </c>
      <c r="AK628" s="7">
        <v>10</v>
      </c>
      <c r="AQ628" s="15"/>
      <c r="AR628" s="15"/>
    </row>
    <row r="629" spans="1:44" s="7" customFormat="1" ht="13.5" customHeight="1">
      <c r="A629" s="12"/>
      <c r="B629" s="10">
        <f t="shared" si="18"/>
        <v>1</v>
      </c>
      <c r="C629" s="10">
        <f t="shared" si="19"/>
        <v>10</v>
      </c>
      <c r="D629" s="1" t="s">
        <v>1375</v>
      </c>
      <c r="E629" s="28" t="s">
        <v>1250</v>
      </c>
      <c r="F629" s="28">
        <v>1966</v>
      </c>
      <c r="G629" s="28" t="s">
        <v>560</v>
      </c>
      <c r="U629" s="7">
        <v>10</v>
      </c>
      <c r="AQ629" s="15"/>
      <c r="AR629" s="15"/>
    </row>
    <row r="630" spans="1:45" s="7" customFormat="1" ht="13.5" customHeight="1">
      <c r="A630" s="12"/>
      <c r="B630" s="13">
        <f t="shared" si="18"/>
        <v>1</v>
      </c>
      <c r="C630" s="13">
        <f t="shared" si="19"/>
        <v>10</v>
      </c>
      <c r="D630" s="35" t="s">
        <v>2073</v>
      </c>
      <c r="E630" s="35" t="s">
        <v>2074</v>
      </c>
      <c r="F630" s="1">
        <v>1974</v>
      </c>
      <c r="G630" s="35" t="s">
        <v>2075</v>
      </c>
      <c r="AQ630" s="15"/>
      <c r="AR630" s="15"/>
      <c r="AS630" s="7">
        <v>10</v>
      </c>
    </row>
    <row r="631" spans="1:44" s="7" customFormat="1" ht="13.5" customHeight="1">
      <c r="A631" s="12"/>
      <c r="B631" s="10">
        <f t="shared" si="18"/>
        <v>1</v>
      </c>
      <c r="C631" s="10">
        <f t="shared" si="19"/>
        <v>10</v>
      </c>
      <c r="D631" s="1" t="s">
        <v>1540</v>
      </c>
      <c r="E631" s="1" t="s">
        <v>1541</v>
      </c>
      <c r="F631" s="1">
        <v>1966</v>
      </c>
      <c r="G631" s="1" t="s">
        <v>686</v>
      </c>
      <c r="X631" s="7">
        <v>10</v>
      </c>
      <c r="AQ631" s="15"/>
      <c r="AR631" s="15"/>
    </row>
    <row r="632" spans="1:70" s="7" customFormat="1" ht="13.5" customHeight="1">
      <c r="A632" s="12"/>
      <c r="B632" s="10">
        <f t="shared" si="18"/>
        <v>1</v>
      </c>
      <c r="C632" s="10">
        <f t="shared" si="19"/>
        <v>5</v>
      </c>
      <c r="D632" s="27" t="s">
        <v>1353</v>
      </c>
      <c r="E632" s="27" t="s">
        <v>1354</v>
      </c>
      <c r="F632" s="27">
        <v>1990</v>
      </c>
      <c r="G632" s="27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7">
        <v>5</v>
      </c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11"/>
      <c r="AR632" s="11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</row>
    <row r="633" spans="1:44" s="7" customFormat="1" ht="13.5" customHeight="1">
      <c r="A633" s="12"/>
      <c r="B633" s="10">
        <f t="shared" si="18"/>
        <v>1</v>
      </c>
      <c r="C633" s="10">
        <f t="shared" si="19"/>
        <v>8</v>
      </c>
      <c r="D633" s="31" t="s">
        <v>1767</v>
      </c>
      <c r="E633" s="31" t="s">
        <v>950</v>
      </c>
      <c r="F633" s="31">
        <v>1992</v>
      </c>
      <c r="G633" s="31" t="s">
        <v>309</v>
      </c>
      <c r="AA633" s="7">
        <v>8</v>
      </c>
      <c r="AQ633" s="15"/>
      <c r="AR633" s="15"/>
    </row>
    <row r="634" spans="1:44" s="7" customFormat="1" ht="13.5" customHeight="1">
      <c r="A634" s="12"/>
      <c r="B634" s="10">
        <f t="shared" si="18"/>
        <v>1</v>
      </c>
      <c r="C634" s="10">
        <f t="shared" si="19"/>
        <v>10</v>
      </c>
      <c r="D634" s="28" t="s">
        <v>1946</v>
      </c>
      <c r="E634" s="28" t="s">
        <v>1071</v>
      </c>
      <c r="F634" s="28">
        <v>1990</v>
      </c>
      <c r="G634" s="28"/>
      <c r="AK634" s="7">
        <v>10</v>
      </c>
      <c r="AQ634" s="15"/>
      <c r="AR634" s="15"/>
    </row>
    <row r="635" spans="1:44" s="7" customFormat="1" ht="13.5" customHeight="1">
      <c r="A635" s="12"/>
      <c r="B635" s="10">
        <f t="shared" si="18"/>
        <v>1</v>
      </c>
      <c r="C635" s="10">
        <f t="shared" si="19"/>
        <v>14</v>
      </c>
      <c r="D635" s="28" t="s">
        <v>1816</v>
      </c>
      <c r="E635" s="28" t="s">
        <v>1407</v>
      </c>
      <c r="F635" s="1">
        <v>1966</v>
      </c>
      <c r="G635" s="28"/>
      <c r="AD635" s="7">
        <v>14</v>
      </c>
      <c r="AQ635" s="15"/>
      <c r="AR635" s="15"/>
    </row>
    <row r="636" spans="1:44" s="7" customFormat="1" ht="13.5" customHeight="1">
      <c r="A636" s="12"/>
      <c r="B636" s="10">
        <f t="shared" si="18"/>
        <v>1</v>
      </c>
      <c r="C636" s="10">
        <f t="shared" si="19"/>
        <v>10</v>
      </c>
      <c r="D636" s="36" t="s">
        <v>2005</v>
      </c>
      <c r="E636" s="1" t="s">
        <v>1720</v>
      </c>
      <c r="F636" s="27">
        <v>1966</v>
      </c>
      <c r="G636" s="27" t="s">
        <v>2006</v>
      </c>
      <c r="K636" s="7">
        <v>10</v>
      </c>
      <c r="AQ636" s="15"/>
      <c r="AR636" s="15"/>
    </row>
    <row r="637" spans="1:44" s="7" customFormat="1" ht="13.5" customHeight="1">
      <c r="A637" s="12"/>
      <c r="B637" s="10">
        <f t="shared" si="18"/>
        <v>1</v>
      </c>
      <c r="C637" s="10">
        <f t="shared" si="19"/>
        <v>10</v>
      </c>
      <c r="D637" s="1" t="s">
        <v>1016</v>
      </c>
      <c r="E637" s="1" t="s">
        <v>298</v>
      </c>
      <c r="F637" s="1">
        <v>1979</v>
      </c>
      <c r="G637" s="1"/>
      <c r="I637" s="7">
        <v>10</v>
      </c>
      <c r="AQ637" s="15"/>
      <c r="AR637" s="15"/>
    </row>
    <row r="638" spans="1:44" s="7" customFormat="1" ht="13.5" customHeight="1">
      <c r="A638" s="12"/>
      <c r="B638" s="10">
        <f t="shared" si="18"/>
        <v>1</v>
      </c>
      <c r="C638" s="10">
        <f t="shared" si="19"/>
        <v>6.3</v>
      </c>
      <c r="D638" s="18" t="s">
        <v>826</v>
      </c>
      <c r="E638" s="18" t="s">
        <v>827</v>
      </c>
      <c r="F638" s="19">
        <v>26665</v>
      </c>
      <c r="G638" s="20" t="s">
        <v>552</v>
      </c>
      <c r="P638" s="7">
        <v>6.3</v>
      </c>
      <c r="AQ638" s="15"/>
      <c r="AR638" s="15"/>
    </row>
    <row r="639" spans="1:44" s="7" customFormat="1" ht="13.5" customHeight="1">
      <c r="A639" s="12"/>
      <c r="B639" s="10">
        <f t="shared" si="18"/>
        <v>1</v>
      </c>
      <c r="C639" s="10">
        <f t="shared" si="19"/>
        <v>10</v>
      </c>
      <c r="D639" s="28" t="s">
        <v>1692</v>
      </c>
      <c r="E639" s="28" t="s">
        <v>1693</v>
      </c>
      <c r="F639" s="28">
        <v>1974</v>
      </c>
      <c r="G639" s="28" t="s">
        <v>1694</v>
      </c>
      <c r="S639" s="9"/>
      <c r="Z639" s="7">
        <v>10</v>
      </c>
      <c r="AQ639" s="15"/>
      <c r="AR639" s="15"/>
    </row>
    <row r="640" spans="1:44" s="7" customFormat="1" ht="13.5" customHeight="1">
      <c r="A640" s="12"/>
      <c r="B640" s="10">
        <f t="shared" si="18"/>
        <v>1</v>
      </c>
      <c r="C640" s="10">
        <f t="shared" si="19"/>
        <v>10</v>
      </c>
      <c r="D640" s="1" t="s">
        <v>1507</v>
      </c>
      <c r="E640" s="1" t="s">
        <v>1175</v>
      </c>
      <c r="F640" s="1">
        <v>1978</v>
      </c>
      <c r="G640" s="1"/>
      <c r="X640" s="7">
        <v>10</v>
      </c>
      <c r="AQ640" s="15"/>
      <c r="AR640" s="15"/>
    </row>
    <row r="641" spans="1:44" s="7" customFormat="1" ht="13.5" customHeight="1">
      <c r="A641" s="12"/>
      <c r="B641" s="10">
        <f t="shared" si="18"/>
        <v>1</v>
      </c>
      <c r="C641" s="10">
        <f t="shared" si="19"/>
        <v>10</v>
      </c>
      <c r="D641" s="28" t="s">
        <v>1701</v>
      </c>
      <c r="E641" s="28" t="s">
        <v>161</v>
      </c>
      <c r="F641" s="28">
        <v>1981</v>
      </c>
      <c r="G641" s="28" t="s">
        <v>1696</v>
      </c>
      <c r="Z641" s="7">
        <v>10</v>
      </c>
      <c r="AQ641" s="15"/>
      <c r="AR641" s="15"/>
    </row>
    <row r="642" spans="1:44" s="7" customFormat="1" ht="13.5" customHeight="1">
      <c r="A642" s="12"/>
      <c r="B642" s="10">
        <f aca="true" t="shared" si="20" ref="B642:B705">(COUNT(H642:BT642))</f>
        <v>1</v>
      </c>
      <c r="C642" s="10">
        <f aca="true" t="shared" si="21" ref="C642:C705">SUM(H642:BT642)</f>
        <v>6.3</v>
      </c>
      <c r="D642" s="18" t="s">
        <v>914</v>
      </c>
      <c r="E642" s="18" t="s">
        <v>915</v>
      </c>
      <c r="F642" s="19">
        <v>19725</v>
      </c>
      <c r="G642" s="20"/>
      <c r="P642" s="7">
        <v>6.3</v>
      </c>
      <c r="AQ642" s="15"/>
      <c r="AR642" s="15"/>
    </row>
    <row r="643" spans="1:44" s="7" customFormat="1" ht="13.5" customHeight="1">
      <c r="A643" s="12"/>
      <c r="B643" s="10">
        <f t="shared" si="20"/>
        <v>1</v>
      </c>
      <c r="C643" s="10">
        <f t="shared" si="21"/>
        <v>10</v>
      </c>
      <c r="D643" s="1" t="s">
        <v>1642</v>
      </c>
      <c r="E643" s="1" t="s">
        <v>250</v>
      </c>
      <c r="F643" s="1">
        <v>1973</v>
      </c>
      <c r="G643" s="1" t="s">
        <v>1637</v>
      </c>
      <c r="Y643" s="7">
        <v>10</v>
      </c>
      <c r="AQ643" s="15"/>
      <c r="AR643" s="15"/>
    </row>
    <row r="644" spans="1:44" s="7" customFormat="1" ht="13.5" customHeight="1">
      <c r="A644" s="12"/>
      <c r="B644" s="10">
        <f t="shared" si="20"/>
        <v>1</v>
      </c>
      <c r="C644" s="10">
        <f t="shared" si="21"/>
        <v>6.3</v>
      </c>
      <c r="D644" s="18" t="s">
        <v>731</v>
      </c>
      <c r="E644" s="18" t="s">
        <v>732</v>
      </c>
      <c r="F644" s="19">
        <v>36161</v>
      </c>
      <c r="G644" s="20" t="s">
        <v>604</v>
      </c>
      <c r="P644" s="7">
        <v>6.3</v>
      </c>
      <c r="AQ644" s="15"/>
      <c r="AR644" s="15"/>
    </row>
    <row r="645" spans="1:44" s="7" customFormat="1" ht="13.5" customHeight="1">
      <c r="A645" s="12"/>
      <c r="B645" s="10">
        <f t="shared" si="20"/>
        <v>1</v>
      </c>
      <c r="C645" s="10">
        <f t="shared" si="21"/>
        <v>15.7</v>
      </c>
      <c r="D645" s="18" t="s">
        <v>617</v>
      </c>
      <c r="E645" s="18" t="s">
        <v>618</v>
      </c>
      <c r="F645" s="19">
        <v>33181</v>
      </c>
      <c r="G645" s="20" t="s">
        <v>485</v>
      </c>
      <c r="Q645" s="7">
        <v>15.7</v>
      </c>
      <c r="AQ645" s="15"/>
      <c r="AR645" s="15"/>
    </row>
    <row r="646" spans="1:44" s="7" customFormat="1" ht="13.5" customHeight="1">
      <c r="A646" s="12"/>
      <c r="B646" s="10">
        <f t="shared" si="20"/>
        <v>1</v>
      </c>
      <c r="C646" s="10">
        <f t="shared" si="21"/>
        <v>15.7</v>
      </c>
      <c r="D646" s="18" t="s">
        <v>617</v>
      </c>
      <c r="E646" s="18" t="s">
        <v>619</v>
      </c>
      <c r="F646" s="19">
        <v>24401</v>
      </c>
      <c r="G646" s="20" t="s">
        <v>485</v>
      </c>
      <c r="Q646" s="7">
        <v>15.7</v>
      </c>
      <c r="AQ646" s="15"/>
      <c r="AR646" s="15"/>
    </row>
    <row r="647" spans="1:44" s="7" customFormat="1" ht="13.5" customHeight="1">
      <c r="A647" s="12"/>
      <c r="B647" s="10">
        <f t="shared" si="20"/>
        <v>1</v>
      </c>
      <c r="C647" s="10">
        <f t="shared" si="21"/>
        <v>10</v>
      </c>
      <c r="D647" s="1" t="s">
        <v>1506</v>
      </c>
      <c r="E647" s="1" t="s">
        <v>1125</v>
      </c>
      <c r="F647" s="1">
        <v>1974</v>
      </c>
      <c r="G647" s="1"/>
      <c r="X647" s="7">
        <v>10</v>
      </c>
      <c r="AQ647" s="15"/>
      <c r="AR647" s="15"/>
    </row>
    <row r="648" spans="1:44" s="7" customFormat="1" ht="13.5" customHeight="1">
      <c r="A648" s="12"/>
      <c r="B648" s="10">
        <f t="shared" si="20"/>
        <v>1</v>
      </c>
      <c r="C648" s="10">
        <f t="shared" si="21"/>
        <v>10</v>
      </c>
      <c r="D648" s="21" t="s">
        <v>356</v>
      </c>
      <c r="E648" s="21" t="s">
        <v>357</v>
      </c>
      <c r="F648" s="22" t="s">
        <v>358</v>
      </c>
      <c r="G648" s="21" t="s">
        <v>347</v>
      </c>
      <c r="O648" s="7">
        <v>10</v>
      </c>
      <c r="AQ648" s="15"/>
      <c r="AR648" s="15"/>
    </row>
    <row r="649" spans="1:44" s="7" customFormat="1" ht="13.5" customHeight="1">
      <c r="A649" s="12"/>
      <c r="B649" s="10">
        <f t="shared" si="20"/>
        <v>1</v>
      </c>
      <c r="C649" s="10">
        <f t="shared" si="21"/>
        <v>10</v>
      </c>
      <c r="D649" s="17" t="s">
        <v>1320</v>
      </c>
      <c r="E649" s="17" t="s">
        <v>185</v>
      </c>
      <c r="F649" s="14">
        <v>1965</v>
      </c>
      <c r="G649" s="14" t="s">
        <v>1288</v>
      </c>
      <c r="S649" s="7">
        <v>10</v>
      </c>
      <c r="AQ649" s="15"/>
      <c r="AR649" s="15"/>
    </row>
    <row r="650" spans="1:44" s="7" customFormat="1" ht="13.5" customHeight="1">
      <c r="A650" s="12"/>
      <c r="B650" s="10">
        <f t="shared" si="20"/>
        <v>1</v>
      </c>
      <c r="C650" s="10">
        <f t="shared" si="21"/>
        <v>5</v>
      </c>
      <c r="D650" s="27" t="s">
        <v>1365</v>
      </c>
      <c r="E650" s="27" t="s">
        <v>1316</v>
      </c>
      <c r="F650" s="27">
        <v>1961</v>
      </c>
      <c r="G650" s="27" t="s">
        <v>105</v>
      </c>
      <c r="R650" s="7">
        <v>5</v>
      </c>
      <c r="AQ650" s="15"/>
      <c r="AR650" s="15"/>
    </row>
    <row r="651" spans="1:44" s="7" customFormat="1" ht="13.5" customHeight="1">
      <c r="A651" s="12"/>
      <c r="B651" s="10">
        <f t="shared" si="20"/>
        <v>1</v>
      </c>
      <c r="C651" s="10">
        <f t="shared" si="21"/>
        <v>10</v>
      </c>
      <c r="D651" s="21" t="s">
        <v>158</v>
      </c>
      <c r="E651" s="1" t="s">
        <v>115</v>
      </c>
      <c r="F651" s="21">
        <v>1987</v>
      </c>
      <c r="G651" s="21" t="s">
        <v>159</v>
      </c>
      <c r="N651" s="7">
        <v>10</v>
      </c>
      <c r="AQ651" s="15"/>
      <c r="AR651" s="15"/>
    </row>
    <row r="652" spans="1:44" s="7" customFormat="1" ht="13.5" customHeight="1">
      <c r="A652" s="12"/>
      <c r="B652" s="10">
        <f t="shared" si="20"/>
        <v>1</v>
      </c>
      <c r="C652" s="10">
        <f t="shared" si="21"/>
        <v>5</v>
      </c>
      <c r="D652" s="1" t="s">
        <v>158</v>
      </c>
      <c r="E652" s="1" t="s">
        <v>1069</v>
      </c>
      <c r="F652" s="32">
        <v>1971</v>
      </c>
      <c r="G652" s="1" t="s">
        <v>1854</v>
      </c>
      <c r="AF652" s="7">
        <v>5</v>
      </c>
      <c r="AQ652" s="15"/>
      <c r="AR652" s="15"/>
    </row>
    <row r="653" spans="1:44" s="7" customFormat="1" ht="13.5" customHeight="1">
      <c r="A653" s="12"/>
      <c r="B653" s="10">
        <f t="shared" si="20"/>
        <v>1</v>
      </c>
      <c r="C653" s="10">
        <f t="shared" si="21"/>
        <v>15.7</v>
      </c>
      <c r="D653" s="18" t="s">
        <v>650</v>
      </c>
      <c r="E653" s="18" t="s">
        <v>629</v>
      </c>
      <c r="F653" s="19">
        <v>25569</v>
      </c>
      <c r="G653" s="20"/>
      <c r="Q653" s="7">
        <v>15.7</v>
      </c>
      <c r="AQ653" s="15"/>
      <c r="AR653" s="15"/>
    </row>
    <row r="654" spans="1:44" s="7" customFormat="1" ht="13.5" customHeight="1">
      <c r="A654" s="12"/>
      <c r="B654" s="10">
        <f t="shared" si="20"/>
        <v>2</v>
      </c>
      <c r="C654" s="10">
        <f t="shared" si="21"/>
        <v>18</v>
      </c>
      <c r="D654" s="21" t="s">
        <v>328</v>
      </c>
      <c r="E654" s="21" t="s">
        <v>329</v>
      </c>
      <c r="F654" s="22" t="s">
        <v>330</v>
      </c>
      <c r="G654" s="21" t="s">
        <v>309</v>
      </c>
      <c r="O654" s="7">
        <v>10</v>
      </c>
      <c r="AA654" s="7">
        <v>8</v>
      </c>
      <c r="AQ654" s="15"/>
      <c r="AR654" s="15"/>
    </row>
    <row r="655" spans="1:44" s="7" customFormat="1" ht="13.5" customHeight="1">
      <c r="A655" s="12"/>
      <c r="B655" s="10">
        <f t="shared" si="20"/>
        <v>1</v>
      </c>
      <c r="C655" s="10">
        <f t="shared" si="21"/>
        <v>4.4</v>
      </c>
      <c r="D655" s="1" t="s">
        <v>1913</v>
      </c>
      <c r="E655" s="28" t="s">
        <v>1914</v>
      </c>
      <c r="F655" s="28">
        <v>1963</v>
      </c>
      <c r="G655" s="28" t="s">
        <v>1915</v>
      </c>
      <c r="AJ655" s="7">
        <v>4.4</v>
      </c>
      <c r="AQ655" s="15"/>
      <c r="AR655" s="15"/>
    </row>
    <row r="656" spans="1:44" s="7" customFormat="1" ht="13.5" customHeight="1">
      <c r="A656" s="12"/>
      <c r="B656" s="10">
        <f t="shared" si="20"/>
        <v>1</v>
      </c>
      <c r="C656" s="10">
        <f t="shared" si="21"/>
        <v>6.3</v>
      </c>
      <c r="D656" s="18" t="s">
        <v>737</v>
      </c>
      <c r="E656" s="18" t="s">
        <v>738</v>
      </c>
      <c r="F656" s="19">
        <v>32874</v>
      </c>
      <c r="G656" s="20" t="s">
        <v>739</v>
      </c>
      <c r="P656" s="7">
        <v>6.3</v>
      </c>
      <c r="AQ656" s="15"/>
      <c r="AR656" s="15"/>
    </row>
    <row r="657" spans="1:44" s="7" customFormat="1" ht="13.5" customHeight="1">
      <c r="A657" s="12"/>
      <c r="B657" s="10">
        <f t="shared" si="20"/>
        <v>1</v>
      </c>
      <c r="C657" s="10">
        <f t="shared" si="21"/>
        <v>10</v>
      </c>
      <c r="D657" s="21" t="s">
        <v>331</v>
      </c>
      <c r="E657" s="21" t="s">
        <v>332</v>
      </c>
      <c r="F657" s="22" t="s">
        <v>333</v>
      </c>
      <c r="G657" s="21" t="s">
        <v>309</v>
      </c>
      <c r="O657" s="7">
        <v>10</v>
      </c>
      <c r="AQ657" s="15"/>
      <c r="AR657" s="15"/>
    </row>
    <row r="658" spans="1:44" s="7" customFormat="1" ht="13.5" customHeight="1">
      <c r="A658" s="12"/>
      <c r="B658" s="10">
        <f t="shared" si="20"/>
        <v>1</v>
      </c>
      <c r="C658" s="10">
        <f t="shared" si="21"/>
        <v>10</v>
      </c>
      <c r="D658" s="1" t="s">
        <v>1880</v>
      </c>
      <c r="E658" s="1" t="s">
        <v>1881</v>
      </c>
      <c r="F658" s="32">
        <v>1985</v>
      </c>
      <c r="G658" s="1" t="s">
        <v>1874</v>
      </c>
      <c r="AG658" s="7">
        <v>10</v>
      </c>
      <c r="AQ658" s="15"/>
      <c r="AR658" s="15"/>
    </row>
    <row r="659" spans="1:44" s="7" customFormat="1" ht="13.5" customHeight="1">
      <c r="A659" s="12"/>
      <c r="B659" s="10">
        <f t="shared" si="20"/>
        <v>1</v>
      </c>
      <c r="C659" s="10">
        <f t="shared" si="21"/>
        <v>6.3</v>
      </c>
      <c r="D659" s="18" t="s">
        <v>906</v>
      </c>
      <c r="E659" s="18" t="s">
        <v>805</v>
      </c>
      <c r="F659" s="19">
        <v>37257</v>
      </c>
      <c r="G659" s="20"/>
      <c r="P659" s="7">
        <v>6.3</v>
      </c>
      <c r="AQ659" s="15"/>
      <c r="AR659" s="15"/>
    </row>
    <row r="660" spans="1:44" s="7" customFormat="1" ht="13.5" customHeight="1">
      <c r="A660" s="12"/>
      <c r="B660" s="10">
        <f t="shared" si="20"/>
        <v>1</v>
      </c>
      <c r="C660" s="10">
        <f t="shared" si="21"/>
        <v>10</v>
      </c>
      <c r="D660" s="1" t="s">
        <v>1377</v>
      </c>
      <c r="E660" s="1" t="s">
        <v>1560</v>
      </c>
      <c r="F660" s="1">
        <v>1990</v>
      </c>
      <c r="G660" s="1"/>
      <c r="X660" s="7">
        <v>10</v>
      </c>
      <c r="AQ660" s="15"/>
      <c r="AR660" s="15"/>
    </row>
    <row r="661" spans="1:44" s="7" customFormat="1" ht="13.5" customHeight="1">
      <c r="A661" s="12"/>
      <c r="B661" s="10">
        <f t="shared" si="20"/>
        <v>1</v>
      </c>
      <c r="C661" s="10">
        <f t="shared" si="21"/>
        <v>5</v>
      </c>
      <c r="D661" s="35" t="s">
        <v>1377</v>
      </c>
      <c r="E661" s="35" t="s">
        <v>1270</v>
      </c>
      <c r="F661" s="1">
        <v>2002</v>
      </c>
      <c r="G661" s="35" t="s">
        <v>1374</v>
      </c>
      <c r="AO661" s="7">
        <v>5</v>
      </c>
      <c r="AQ661" s="15"/>
      <c r="AR661" s="15"/>
    </row>
    <row r="662" spans="1:44" s="7" customFormat="1" ht="13.5" customHeight="1">
      <c r="A662" s="12"/>
      <c r="B662" s="10">
        <f t="shared" si="20"/>
        <v>1</v>
      </c>
      <c r="C662" s="10">
        <f t="shared" si="21"/>
        <v>5</v>
      </c>
      <c r="D662" s="1" t="s">
        <v>1839</v>
      </c>
      <c r="E662" s="1" t="s">
        <v>1073</v>
      </c>
      <c r="F662" s="32">
        <v>1987</v>
      </c>
      <c r="G662" s="1" t="s">
        <v>1838</v>
      </c>
      <c r="AF662" s="7">
        <v>5</v>
      </c>
      <c r="AQ662" s="15"/>
      <c r="AR662" s="15"/>
    </row>
    <row r="663" spans="1:44" s="7" customFormat="1" ht="13.5" customHeight="1">
      <c r="A663" s="12"/>
      <c r="B663" s="13">
        <f t="shared" si="20"/>
        <v>1</v>
      </c>
      <c r="C663" s="13">
        <f t="shared" si="21"/>
        <v>5</v>
      </c>
      <c r="D663" s="35" t="s">
        <v>2087</v>
      </c>
      <c r="E663" s="35" t="s">
        <v>1267</v>
      </c>
      <c r="F663" s="1">
        <v>1988</v>
      </c>
      <c r="G663" s="35" t="s">
        <v>2078</v>
      </c>
      <c r="AQ663" s="15"/>
      <c r="AR663" s="15">
        <v>5</v>
      </c>
    </row>
    <row r="664" spans="1:44" s="7" customFormat="1" ht="13.5" customHeight="1">
      <c r="A664" s="12"/>
      <c r="B664" s="10">
        <f t="shared" si="20"/>
        <v>1</v>
      </c>
      <c r="C664" s="10">
        <f t="shared" si="21"/>
        <v>6.3</v>
      </c>
      <c r="D664" s="18" t="s">
        <v>735</v>
      </c>
      <c r="E664" s="18" t="s">
        <v>736</v>
      </c>
      <c r="F664" s="19">
        <v>27395</v>
      </c>
      <c r="G664" s="20"/>
      <c r="P664" s="7">
        <v>6.3</v>
      </c>
      <c r="AQ664" s="15"/>
      <c r="AR664" s="15"/>
    </row>
    <row r="665" spans="1:44" s="7" customFormat="1" ht="13.5" customHeight="1">
      <c r="A665" s="12"/>
      <c r="B665" s="10">
        <f t="shared" si="20"/>
        <v>1</v>
      </c>
      <c r="C665" s="10">
        <f t="shared" si="21"/>
        <v>5</v>
      </c>
      <c r="D665" s="1" t="s">
        <v>1153</v>
      </c>
      <c r="E665" s="1" t="s">
        <v>936</v>
      </c>
      <c r="F665" s="1">
        <v>1982</v>
      </c>
      <c r="G665" s="1"/>
      <c r="H665" s="7">
        <v>5</v>
      </c>
      <c r="AQ665" s="15"/>
      <c r="AR665" s="15"/>
    </row>
    <row r="666" spans="1:44" s="7" customFormat="1" ht="13.5" customHeight="1">
      <c r="A666" s="12"/>
      <c r="B666" s="10">
        <f t="shared" si="20"/>
        <v>1</v>
      </c>
      <c r="C666" s="10">
        <f t="shared" si="21"/>
        <v>10</v>
      </c>
      <c r="D666" s="21" t="s">
        <v>267</v>
      </c>
      <c r="E666" s="21" t="s">
        <v>268</v>
      </c>
      <c r="F666" s="22" t="s">
        <v>269</v>
      </c>
      <c r="G666" s="21" t="s">
        <v>216</v>
      </c>
      <c r="O666" s="7">
        <v>10</v>
      </c>
      <c r="S666" s="9"/>
      <c r="AQ666" s="15"/>
      <c r="AR666" s="15"/>
    </row>
    <row r="667" spans="1:44" s="7" customFormat="1" ht="13.5" customHeight="1">
      <c r="A667" s="12"/>
      <c r="B667" s="10">
        <f t="shared" si="20"/>
        <v>1</v>
      </c>
      <c r="C667" s="10">
        <f t="shared" si="21"/>
        <v>10</v>
      </c>
      <c r="D667" s="1" t="s">
        <v>1014</v>
      </c>
      <c r="E667" s="1" t="s">
        <v>1015</v>
      </c>
      <c r="F667" s="1">
        <v>1978</v>
      </c>
      <c r="G667" s="1"/>
      <c r="I667" s="7">
        <v>10</v>
      </c>
      <c r="AQ667" s="15"/>
      <c r="AR667" s="15"/>
    </row>
    <row r="668" spans="1:44" s="7" customFormat="1" ht="13.5" customHeight="1">
      <c r="A668" s="12"/>
      <c r="B668" s="10">
        <f t="shared" si="20"/>
        <v>1</v>
      </c>
      <c r="C668" s="10">
        <f t="shared" si="21"/>
        <v>8</v>
      </c>
      <c r="D668" s="31" t="s">
        <v>1739</v>
      </c>
      <c r="E668" s="31" t="s">
        <v>1740</v>
      </c>
      <c r="F668" s="31">
        <v>1979</v>
      </c>
      <c r="G668" s="31" t="s">
        <v>1741</v>
      </c>
      <c r="AA668" s="7">
        <v>8</v>
      </c>
      <c r="AQ668" s="15"/>
      <c r="AR668" s="15"/>
    </row>
    <row r="669" spans="1:44" s="7" customFormat="1" ht="13.5" customHeight="1">
      <c r="A669" s="12"/>
      <c r="B669" s="10">
        <f t="shared" si="20"/>
        <v>1</v>
      </c>
      <c r="C669" s="10">
        <f t="shared" si="21"/>
        <v>6.3</v>
      </c>
      <c r="D669" s="18" t="s">
        <v>760</v>
      </c>
      <c r="E669" s="18" t="s">
        <v>761</v>
      </c>
      <c r="F669" s="19">
        <v>29221</v>
      </c>
      <c r="G669" s="20" t="s">
        <v>722</v>
      </c>
      <c r="P669" s="7">
        <v>6.3</v>
      </c>
      <c r="AQ669" s="15"/>
      <c r="AR669" s="15"/>
    </row>
    <row r="670" spans="1:44" s="7" customFormat="1" ht="13.5" customHeight="1">
      <c r="A670" s="12"/>
      <c r="B670" s="10">
        <f t="shared" si="20"/>
        <v>1</v>
      </c>
      <c r="C670" s="10">
        <f t="shared" si="21"/>
        <v>10</v>
      </c>
      <c r="D670" s="1" t="s">
        <v>1517</v>
      </c>
      <c r="E670" s="1" t="s">
        <v>1518</v>
      </c>
      <c r="F670" s="1">
        <v>1963</v>
      </c>
      <c r="G670" s="1" t="s">
        <v>1519</v>
      </c>
      <c r="X670" s="7">
        <v>10</v>
      </c>
      <c r="AQ670" s="15"/>
      <c r="AR670" s="15"/>
    </row>
    <row r="671" spans="1:44" s="7" customFormat="1" ht="13.5" customHeight="1">
      <c r="A671" s="12"/>
      <c r="B671" s="10">
        <f t="shared" si="20"/>
        <v>1</v>
      </c>
      <c r="C671" s="10">
        <f t="shared" si="21"/>
        <v>5</v>
      </c>
      <c r="D671" s="1" t="s">
        <v>1245</v>
      </c>
      <c r="E671" s="1" t="s">
        <v>924</v>
      </c>
      <c r="F671" s="1">
        <v>1989</v>
      </c>
      <c r="G671" s="1"/>
      <c r="H671" s="7">
        <v>5</v>
      </c>
      <c r="AQ671" s="15"/>
      <c r="AR671" s="15"/>
    </row>
    <row r="672" spans="1:44" s="7" customFormat="1" ht="13.5" customHeight="1">
      <c r="A672" s="12"/>
      <c r="B672" s="10">
        <f t="shared" si="20"/>
        <v>1</v>
      </c>
      <c r="C672" s="10">
        <f t="shared" si="21"/>
        <v>5</v>
      </c>
      <c r="D672" s="1" t="s">
        <v>1849</v>
      </c>
      <c r="E672" s="1" t="s">
        <v>979</v>
      </c>
      <c r="F672" s="32">
        <v>1978</v>
      </c>
      <c r="G672" s="1" t="s">
        <v>86</v>
      </c>
      <c r="AF672" s="7">
        <v>5</v>
      </c>
      <c r="AQ672" s="15"/>
      <c r="AR672" s="15"/>
    </row>
    <row r="673" spans="1:44" s="7" customFormat="1" ht="13.5" customHeight="1">
      <c r="A673" s="12"/>
      <c r="B673" s="10">
        <f t="shared" si="20"/>
        <v>1</v>
      </c>
      <c r="C673" s="10">
        <f t="shared" si="21"/>
        <v>15.7</v>
      </c>
      <c r="D673" s="18" t="s">
        <v>498</v>
      </c>
      <c r="E673" s="18" t="s">
        <v>499</v>
      </c>
      <c r="F673" s="19">
        <v>26299</v>
      </c>
      <c r="G673" s="20"/>
      <c r="Q673" s="7">
        <v>15.7</v>
      </c>
      <c r="AQ673" s="15"/>
      <c r="AR673" s="15"/>
    </row>
    <row r="674" spans="1:44" s="7" customFormat="1" ht="13.5" customHeight="1">
      <c r="A674" s="12"/>
      <c r="B674" s="10">
        <f t="shared" si="20"/>
        <v>1</v>
      </c>
      <c r="C674" s="10">
        <f t="shared" si="21"/>
        <v>10</v>
      </c>
      <c r="D674" s="28" t="s">
        <v>1968</v>
      </c>
      <c r="E674" s="28" t="s">
        <v>1067</v>
      </c>
      <c r="F674" s="28">
        <v>1991</v>
      </c>
      <c r="G674" s="28"/>
      <c r="AM674" s="7">
        <v>10</v>
      </c>
      <c r="AQ674" s="15"/>
      <c r="AR674" s="15"/>
    </row>
    <row r="675" spans="1:44" s="7" customFormat="1" ht="13.5" customHeight="1">
      <c r="A675" s="12"/>
      <c r="B675" s="10">
        <f t="shared" si="20"/>
        <v>1</v>
      </c>
      <c r="C675" s="10">
        <f t="shared" si="21"/>
        <v>10</v>
      </c>
      <c r="D675" s="1" t="s">
        <v>1516</v>
      </c>
      <c r="E675" s="1" t="s">
        <v>979</v>
      </c>
      <c r="F675" s="1">
        <v>1983</v>
      </c>
      <c r="G675" s="1"/>
      <c r="X675" s="7">
        <v>10</v>
      </c>
      <c r="AQ675" s="15"/>
      <c r="AR675" s="15"/>
    </row>
    <row r="676" spans="1:44" s="7" customFormat="1" ht="13.5" customHeight="1">
      <c r="A676" s="12"/>
      <c r="B676" s="10">
        <f t="shared" si="20"/>
        <v>1</v>
      </c>
      <c r="C676" s="10">
        <f t="shared" si="21"/>
        <v>10</v>
      </c>
      <c r="D676" s="1" t="s">
        <v>1554</v>
      </c>
      <c r="E676" s="1" t="s">
        <v>1126</v>
      </c>
      <c r="F676" s="1">
        <v>1969</v>
      </c>
      <c r="G676" s="1"/>
      <c r="X676" s="7">
        <v>10</v>
      </c>
      <c r="AQ676" s="15"/>
      <c r="AR676" s="15"/>
    </row>
    <row r="677" spans="1:44" s="7" customFormat="1" ht="13.5" customHeight="1">
      <c r="A677" s="12"/>
      <c r="B677" s="10">
        <f t="shared" si="20"/>
        <v>1</v>
      </c>
      <c r="C677" s="10">
        <f t="shared" si="21"/>
        <v>4</v>
      </c>
      <c r="D677" s="1" t="s">
        <v>1376</v>
      </c>
      <c r="E677" s="28" t="s">
        <v>1012</v>
      </c>
      <c r="F677" s="28">
        <v>1975</v>
      </c>
      <c r="G677" s="28" t="s">
        <v>1374</v>
      </c>
      <c r="T677" s="7">
        <v>4</v>
      </c>
      <c r="AQ677" s="15"/>
      <c r="AR677" s="15"/>
    </row>
    <row r="678" spans="1:44" s="7" customFormat="1" ht="13.5" customHeight="1">
      <c r="A678" s="12"/>
      <c r="B678" s="13">
        <f t="shared" si="20"/>
        <v>1</v>
      </c>
      <c r="C678" s="13">
        <f t="shared" si="21"/>
        <v>5</v>
      </c>
      <c r="D678" s="35" t="s">
        <v>2093</v>
      </c>
      <c r="E678" s="35" t="s">
        <v>2094</v>
      </c>
      <c r="F678" s="1">
        <v>1961</v>
      </c>
      <c r="G678" s="35" t="s">
        <v>2095</v>
      </c>
      <c r="AQ678" s="15"/>
      <c r="AR678" s="15">
        <v>5</v>
      </c>
    </row>
    <row r="679" spans="1:44" s="7" customFormat="1" ht="13.5" customHeight="1">
      <c r="A679" s="12"/>
      <c r="B679" s="10">
        <f t="shared" si="20"/>
        <v>1</v>
      </c>
      <c r="C679" s="10">
        <f t="shared" si="21"/>
        <v>10</v>
      </c>
      <c r="D679" s="1" t="s">
        <v>1117</v>
      </c>
      <c r="E679" s="1" t="s">
        <v>1118</v>
      </c>
      <c r="F679" s="1">
        <v>1960</v>
      </c>
      <c r="G679" s="1" t="s">
        <v>1119</v>
      </c>
      <c r="I679" s="7">
        <v>10</v>
      </c>
      <c r="AQ679" s="15"/>
      <c r="AR679" s="15"/>
    </row>
    <row r="680" spans="1:44" s="7" customFormat="1" ht="13.5" customHeight="1">
      <c r="A680" s="12"/>
      <c r="B680" s="10">
        <f t="shared" si="20"/>
        <v>1</v>
      </c>
      <c r="C680" s="10">
        <f t="shared" si="21"/>
        <v>10</v>
      </c>
      <c r="D680" s="28" t="s">
        <v>1724</v>
      </c>
      <c r="E680" s="28" t="s">
        <v>1725</v>
      </c>
      <c r="F680" s="28">
        <v>1951</v>
      </c>
      <c r="G680" s="28" t="s">
        <v>1726</v>
      </c>
      <c r="Z680" s="7">
        <v>10</v>
      </c>
      <c r="AQ680" s="15"/>
      <c r="AR680" s="15"/>
    </row>
    <row r="681" spans="1:44" s="7" customFormat="1" ht="13.5" customHeight="1">
      <c r="A681" s="12"/>
      <c r="B681" s="10">
        <f t="shared" si="20"/>
        <v>1</v>
      </c>
      <c r="C681" s="10">
        <f t="shared" si="21"/>
        <v>10</v>
      </c>
      <c r="D681" s="21" t="s">
        <v>293</v>
      </c>
      <c r="E681" s="21" t="s">
        <v>294</v>
      </c>
      <c r="F681" s="22" t="s">
        <v>295</v>
      </c>
      <c r="G681" s="21" t="s">
        <v>296</v>
      </c>
      <c r="O681" s="7">
        <v>10</v>
      </c>
      <c r="AQ681" s="15"/>
      <c r="AR681" s="15"/>
    </row>
    <row r="682" spans="1:44" s="7" customFormat="1" ht="13.5" customHeight="1">
      <c r="A682" s="12"/>
      <c r="B682" s="10">
        <f t="shared" si="20"/>
        <v>1</v>
      </c>
      <c r="C682" s="10">
        <f t="shared" si="21"/>
        <v>10</v>
      </c>
      <c r="D682" s="1" t="s">
        <v>1564</v>
      </c>
      <c r="E682" s="1" t="s">
        <v>924</v>
      </c>
      <c r="F682" s="1">
        <v>1967</v>
      </c>
      <c r="G682" s="1"/>
      <c r="X682" s="7">
        <v>10</v>
      </c>
      <c r="AQ682" s="15"/>
      <c r="AR682" s="15"/>
    </row>
    <row r="683" spans="1:46" s="7" customFormat="1" ht="13.5" customHeight="1">
      <c r="A683" s="12"/>
      <c r="B683" s="10">
        <f t="shared" si="20"/>
        <v>1</v>
      </c>
      <c r="C683" s="10">
        <f t="shared" si="21"/>
        <v>10</v>
      </c>
      <c r="D683" s="54" t="s">
        <v>2117</v>
      </c>
      <c r="E683" s="55" t="s">
        <v>332</v>
      </c>
      <c r="F683" s="54">
        <v>79</v>
      </c>
      <c r="G683" s="54" t="s">
        <v>2118</v>
      </c>
      <c r="AQ683" s="15"/>
      <c r="AR683" s="15"/>
      <c r="AT683" s="7">
        <v>10</v>
      </c>
    </row>
    <row r="684" spans="1:44" s="7" customFormat="1" ht="13.5" customHeight="1">
      <c r="A684" s="12"/>
      <c r="B684" s="10">
        <f t="shared" si="20"/>
        <v>1</v>
      </c>
      <c r="C684" s="10">
        <f t="shared" si="21"/>
        <v>10</v>
      </c>
      <c r="D684" s="1" t="s">
        <v>1632</v>
      </c>
      <c r="E684" s="1" t="s">
        <v>1633</v>
      </c>
      <c r="F684" s="1">
        <v>1989</v>
      </c>
      <c r="G684" s="1" t="s">
        <v>1325</v>
      </c>
      <c r="Y684" s="7">
        <v>10</v>
      </c>
      <c r="AQ684" s="15"/>
      <c r="AR684" s="15"/>
    </row>
    <row r="685" spans="1:44" s="7" customFormat="1" ht="13.5" customHeight="1">
      <c r="A685" s="12"/>
      <c r="B685" s="10">
        <f t="shared" si="20"/>
        <v>1</v>
      </c>
      <c r="C685" s="10">
        <f t="shared" si="21"/>
        <v>10</v>
      </c>
      <c r="D685" s="1" t="s">
        <v>1571</v>
      </c>
      <c r="E685" s="1" t="s">
        <v>397</v>
      </c>
      <c r="F685" s="1">
        <v>1991</v>
      </c>
      <c r="G685" s="1" t="s">
        <v>1479</v>
      </c>
      <c r="X685" s="7">
        <v>10</v>
      </c>
      <c r="AQ685" s="15"/>
      <c r="AR685" s="15"/>
    </row>
    <row r="686" spans="1:44" s="7" customFormat="1" ht="13.5" customHeight="1">
      <c r="A686" s="12"/>
      <c r="B686" s="10">
        <f t="shared" si="20"/>
        <v>1</v>
      </c>
      <c r="C686" s="10">
        <f t="shared" si="21"/>
        <v>10</v>
      </c>
      <c r="D686" s="28" t="s">
        <v>1719</v>
      </c>
      <c r="E686" s="28" t="s">
        <v>168</v>
      </c>
      <c r="F686" s="28">
        <v>1983</v>
      </c>
      <c r="G686" s="28" t="s">
        <v>1686</v>
      </c>
      <c r="Z686" s="7">
        <v>10</v>
      </c>
      <c r="AQ686" s="15"/>
      <c r="AR686" s="15"/>
    </row>
    <row r="687" spans="1:44" s="7" customFormat="1" ht="13.5" customHeight="1">
      <c r="A687" s="12"/>
      <c r="B687" s="10">
        <f t="shared" si="20"/>
        <v>1</v>
      </c>
      <c r="C687" s="10">
        <f t="shared" si="21"/>
        <v>10</v>
      </c>
      <c r="D687" s="29" t="s">
        <v>1469</v>
      </c>
      <c r="E687" s="1" t="s">
        <v>1470</v>
      </c>
      <c r="F687" s="30" t="s">
        <v>1471</v>
      </c>
      <c r="G687" s="29" t="s">
        <v>182</v>
      </c>
      <c r="W687" s="7">
        <v>10</v>
      </c>
      <c r="AQ687" s="15"/>
      <c r="AR687" s="15"/>
    </row>
    <row r="688" spans="1:44" s="7" customFormat="1" ht="13.5" customHeight="1">
      <c r="A688" s="12"/>
      <c r="B688" s="10">
        <f t="shared" si="20"/>
        <v>1</v>
      </c>
      <c r="C688" s="10">
        <f t="shared" si="21"/>
        <v>10</v>
      </c>
      <c r="D688" s="1" t="s">
        <v>139</v>
      </c>
      <c r="E688" s="1" t="s">
        <v>1626</v>
      </c>
      <c r="F688" s="1">
        <v>1993</v>
      </c>
      <c r="G688" s="1" t="s">
        <v>1627</v>
      </c>
      <c r="Y688" s="7">
        <v>10</v>
      </c>
      <c r="AQ688" s="15"/>
      <c r="AR688" s="15"/>
    </row>
    <row r="689" spans="1:44" s="7" customFormat="1" ht="13.5" customHeight="1">
      <c r="A689" s="12"/>
      <c r="B689" s="10">
        <f t="shared" si="20"/>
        <v>1</v>
      </c>
      <c r="C689" s="10">
        <f t="shared" si="21"/>
        <v>10</v>
      </c>
      <c r="D689" s="1" t="s">
        <v>139</v>
      </c>
      <c r="E689" s="1" t="s">
        <v>468</v>
      </c>
      <c r="F689" s="1">
        <v>1965</v>
      </c>
      <c r="G689" s="1" t="s">
        <v>686</v>
      </c>
      <c r="X689" s="7">
        <v>10</v>
      </c>
      <c r="AQ689" s="15"/>
      <c r="AR689" s="15"/>
    </row>
    <row r="690" spans="1:44" s="7" customFormat="1" ht="13.5" customHeight="1">
      <c r="A690" s="12"/>
      <c r="B690" s="10">
        <f t="shared" si="20"/>
        <v>1</v>
      </c>
      <c r="C690" s="10">
        <f t="shared" si="21"/>
        <v>5</v>
      </c>
      <c r="D690" s="21" t="s">
        <v>139</v>
      </c>
      <c r="E690" s="1" t="s">
        <v>140</v>
      </c>
      <c r="F690" s="21">
        <v>1983</v>
      </c>
      <c r="G690" s="21" t="s">
        <v>74</v>
      </c>
      <c r="M690" s="7">
        <v>5</v>
      </c>
      <c r="AQ690" s="15"/>
      <c r="AR690" s="15"/>
    </row>
    <row r="691" spans="1:44" s="7" customFormat="1" ht="13.5" customHeight="1">
      <c r="A691" s="12"/>
      <c r="B691" s="10">
        <f t="shared" si="20"/>
        <v>1</v>
      </c>
      <c r="C691" s="10">
        <f t="shared" si="21"/>
        <v>15.7</v>
      </c>
      <c r="D691" s="18" t="s">
        <v>547</v>
      </c>
      <c r="E691" s="18" t="s">
        <v>548</v>
      </c>
      <c r="F691" s="19">
        <v>23995</v>
      </c>
      <c r="G691" s="20" t="s">
        <v>485</v>
      </c>
      <c r="Q691" s="7">
        <v>15.7</v>
      </c>
      <c r="AQ691" s="15"/>
      <c r="AR691" s="15"/>
    </row>
    <row r="692" spans="1:44" s="7" customFormat="1" ht="13.5" customHeight="1">
      <c r="A692" s="12"/>
      <c r="B692" s="10">
        <f t="shared" si="20"/>
        <v>2</v>
      </c>
      <c r="C692" s="10">
        <f t="shared" si="21"/>
        <v>15</v>
      </c>
      <c r="D692" s="1" t="s">
        <v>1419</v>
      </c>
      <c r="E692" s="28" t="s">
        <v>1420</v>
      </c>
      <c r="F692" s="28">
        <v>1981</v>
      </c>
      <c r="G692" s="28" t="s">
        <v>516</v>
      </c>
      <c r="U692" s="7">
        <v>10</v>
      </c>
      <c r="AC692" s="7">
        <v>5</v>
      </c>
      <c r="AQ692" s="15"/>
      <c r="AR692" s="15"/>
    </row>
    <row r="693" spans="1:44" s="7" customFormat="1" ht="13.5" customHeight="1">
      <c r="A693" s="12"/>
      <c r="B693" s="10">
        <f t="shared" si="20"/>
        <v>1</v>
      </c>
      <c r="C693" s="10">
        <f t="shared" si="21"/>
        <v>14</v>
      </c>
      <c r="D693" s="28" t="s">
        <v>1804</v>
      </c>
      <c r="E693" s="28" t="s">
        <v>1805</v>
      </c>
      <c r="F693" s="1">
        <v>1989</v>
      </c>
      <c r="G693" s="28"/>
      <c r="AD693" s="7">
        <v>14</v>
      </c>
      <c r="AQ693" s="15"/>
      <c r="AR693" s="15"/>
    </row>
    <row r="694" spans="1:44" s="7" customFormat="1" ht="13.5" customHeight="1">
      <c r="A694" s="12"/>
      <c r="B694" s="10">
        <f t="shared" si="20"/>
        <v>2</v>
      </c>
      <c r="C694" s="10">
        <f t="shared" si="21"/>
        <v>14</v>
      </c>
      <c r="D694" s="1" t="s">
        <v>1373</v>
      </c>
      <c r="E694" s="28" t="s">
        <v>1217</v>
      </c>
      <c r="F694" s="28">
        <v>1993</v>
      </c>
      <c r="G694" s="28" t="s">
        <v>1374</v>
      </c>
      <c r="T694" s="7">
        <v>4</v>
      </c>
      <c r="U694" s="7">
        <v>10</v>
      </c>
      <c r="AQ694" s="15"/>
      <c r="AR694" s="15"/>
    </row>
    <row r="695" spans="1:44" s="7" customFormat="1" ht="13.5" customHeight="1">
      <c r="A695" s="12"/>
      <c r="B695" s="10">
        <f t="shared" si="20"/>
        <v>1</v>
      </c>
      <c r="C695" s="10">
        <f t="shared" si="21"/>
        <v>8</v>
      </c>
      <c r="D695" s="31" t="s">
        <v>1752</v>
      </c>
      <c r="E695" s="31" t="s">
        <v>1753</v>
      </c>
      <c r="F695" s="31">
        <v>1961</v>
      </c>
      <c r="G695" s="31" t="s">
        <v>1754</v>
      </c>
      <c r="AA695" s="7">
        <v>8</v>
      </c>
      <c r="AQ695" s="15"/>
      <c r="AR695" s="15"/>
    </row>
    <row r="696" spans="1:44" s="7" customFormat="1" ht="13.5" customHeight="1">
      <c r="A696" s="12"/>
      <c r="B696" s="10">
        <f t="shared" si="20"/>
        <v>1</v>
      </c>
      <c r="C696" s="10">
        <f t="shared" si="21"/>
        <v>6.3</v>
      </c>
      <c r="D696" s="18" t="s">
        <v>748</v>
      </c>
      <c r="E696" s="18" t="s">
        <v>749</v>
      </c>
      <c r="F696" s="19">
        <v>32509</v>
      </c>
      <c r="G696" s="20"/>
      <c r="P696" s="7">
        <v>6.3</v>
      </c>
      <c r="AQ696" s="15"/>
      <c r="AR696" s="15"/>
    </row>
    <row r="697" spans="1:44" s="7" customFormat="1" ht="13.5" customHeight="1">
      <c r="A697" s="12"/>
      <c r="B697" s="10">
        <f t="shared" si="20"/>
        <v>1</v>
      </c>
      <c r="C697" s="10">
        <f t="shared" si="21"/>
        <v>10</v>
      </c>
      <c r="D697" s="28" t="s">
        <v>1727</v>
      </c>
      <c r="E697" s="28" t="s">
        <v>1280</v>
      </c>
      <c r="F697" s="28">
        <v>1951</v>
      </c>
      <c r="G697" s="28"/>
      <c r="Z697" s="7">
        <v>10</v>
      </c>
      <c r="AQ697" s="15"/>
      <c r="AR697" s="15"/>
    </row>
    <row r="698" spans="1:70" s="7" customFormat="1" ht="13.5" customHeight="1">
      <c r="A698" s="12"/>
      <c r="B698" s="10">
        <f t="shared" si="20"/>
        <v>1</v>
      </c>
      <c r="C698" s="10">
        <f t="shared" si="21"/>
        <v>10</v>
      </c>
      <c r="D698" s="21" t="s">
        <v>334</v>
      </c>
      <c r="E698" s="21" t="s">
        <v>335</v>
      </c>
      <c r="F698" s="22" t="s">
        <v>336</v>
      </c>
      <c r="G698" s="21" t="s">
        <v>309</v>
      </c>
      <c r="H698" s="9"/>
      <c r="I698" s="9"/>
      <c r="J698" s="9"/>
      <c r="K698" s="9"/>
      <c r="L698" s="9"/>
      <c r="M698" s="9"/>
      <c r="N698" s="9"/>
      <c r="O698" s="7">
        <v>10</v>
      </c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11"/>
      <c r="AR698" s="11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</row>
    <row r="699" spans="1:44" s="7" customFormat="1" ht="13.5" customHeight="1">
      <c r="A699" s="12"/>
      <c r="B699" s="10">
        <f t="shared" si="20"/>
        <v>2</v>
      </c>
      <c r="C699" s="10">
        <f t="shared" si="21"/>
        <v>14.8</v>
      </c>
      <c r="D699" s="1" t="s">
        <v>141</v>
      </c>
      <c r="E699" s="1" t="s">
        <v>461</v>
      </c>
      <c r="F699" s="32">
        <v>1973</v>
      </c>
      <c r="G699" s="1" t="s">
        <v>1860</v>
      </c>
      <c r="V699" s="7">
        <v>4.8</v>
      </c>
      <c r="AG699" s="7">
        <v>10</v>
      </c>
      <c r="AQ699" s="15"/>
      <c r="AR699" s="15"/>
    </row>
    <row r="700" spans="1:70" s="7" customFormat="1" ht="13.5" customHeight="1">
      <c r="A700" s="12"/>
      <c r="B700" s="10">
        <f t="shared" si="20"/>
        <v>1</v>
      </c>
      <c r="C700" s="10">
        <f t="shared" si="21"/>
        <v>5</v>
      </c>
      <c r="D700" s="21" t="s">
        <v>141</v>
      </c>
      <c r="E700" s="1" t="s">
        <v>142</v>
      </c>
      <c r="F700" s="21">
        <v>1983</v>
      </c>
      <c r="G700" s="21" t="s">
        <v>74</v>
      </c>
      <c r="H700" s="9"/>
      <c r="I700" s="9"/>
      <c r="J700" s="9"/>
      <c r="K700" s="9"/>
      <c r="L700" s="9"/>
      <c r="M700" s="7">
        <v>5</v>
      </c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11"/>
      <c r="AR700" s="11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</row>
    <row r="701" spans="1:44" s="7" customFormat="1" ht="13.5" customHeight="1">
      <c r="A701" s="12"/>
      <c r="B701" s="10">
        <f t="shared" si="20"/>
        <v>1</v>
      </c>
      <c r="C701" s="10">
        <f t="shared" si="21"/>
        <v>10</v>
      </c>
      <c r="D701" s="1" t="s">
        <v>980</v>
      </c>
      <c r="E701" s="1" t="s">
        <v>981</v>
      </c>
      <c r="F701" s="1">
        <v>1978</v>
      </c>
      <c r="G701" s="1" t="s">
        <v>982</v>
      </c>
      <c r="I701" s="7">
        <v>10</v>
      </c>
      <c r="AQ701" s="15"/>
      <c r="AR701" s="15"/>
    </row>
    <row r="702" spans="1:44" s="7" customFormat="1" ht="13.5" customHeight="1">
      <c r="A702" s="12"/>
      <c r="B702" s="10">
        <f t="shared" si="20"/>
        <v>1</v>
      </c>
      <c r="C702" s="10">
        <f t="shared" si="21"/>
        <v>10</v>
      </c>
      <c r="D702" s="1" t="s">
        <v>1522</v>
      </c>
      <c r="E702" s="1" t="s">
        <v>1523</v>
      </c>
      <c r="F702" s="1">
        <v>1960</v>
      </c>
      <c r="G702" s="1"/>
      <c r="S702" s="9"/>
      <c r="X702" s="7">
        <v>10</v>
      </c>
      <c r="AQ702" s="15"/>
      <c r="AR702" s="15"/>
    </row>
    <row r="703" spans="1:44" s="7" customFormat="1" ht="13.5" customHeight="1">
      <c r="A703" s="12"/>
      <c r="B703" s="10">
        <f t="shared" si="20"/>
        <v>1</v>
      </c>
      <c r="C703" s="10">
        <f t="shared" si="21"/>
        <v>10</v>
      </c>
      <c r="D703" s="21" t="s">
        <v>301</v>
      </c>
      <c r="E703" s="21" t="s">
        <v>302</v>
      </c>
      <c r="F703" s="22" t="s">
        <v>303</v>
      </c>
      <c r="G703" s="21" t="s">
        <v>300</v>
      </c>
      <c r="O703" s="7">
        <v>10</v>
      </c>
      <c r="AQ703" s="15"/>
      <c r="AR703" s="15"/>
    </row>
    <row r="704" spans="1:44" s="7" customFormat="1" ht="13.5" customHeight="1">
      <c r="A704" s="12"/>
      <c r="B704" s="10">
        <f t="shared" si="20"/>
        <v>1</v>
      </c>
      <c r="C704" s="10">
        <f t="shared" si="21"/>
        <v>5</v>
      </c>
      <c r="D704" s="1" t="s">
        <v>1004</v>
      </c>
      <c r="E704" s="1" t="s">
        <v>1252</v>
      </c>
      <c r="F704" s="1">
        <v>1994</v>
      </c>
      <c r="G704" s="1"/>
      <c r="H704" s="7">
        <v>5</v>
      </c>
      <c r="AQ704" s="15"/>
      <c r="AR704" s="15"/>
    </row>
    <row r="705" spans="1:44" s="7" customFormat="1" ht="13.5" customHeight="1">
      <c r="A705" s="12"/>
      <c r="B705" s="10">
        <f t="shared" si="20"/>
        <v>1</v>
      </c>
      <c r="C705" s="10">
        <f t="shared" si="21"/>
        <v>10</v>
      </c>
      <c r="D705" s="1" t="s">
        <v>1620</v>
      </c>
      <c r="E705" s="1" t="s">
        <v>1233</v>
      </c>
      <c r="F705" s="1">
        <v>1975</v>
      </c>
      <c r="G705" s="1"/>
      <c r="Y705" s="7">
        <v>10</v>
      </c>
      <c r="AQ705" s="15"/>
      <c r="AR705" s="15"/>
    </row>
    <row r="706" spans="1:44" s="7" customFormat="1" ht="13.5" customHeight="1">
      <c r="A706" s="12"/>
      <c r="B706" s="10">
        <f aca="true" t="shared" si="22" ref="B706:B769">(COUNT(H706:BT706))</f>
        <v>1</v>
      </c>
      <c r="C706" s="10">
        <f aca="true" t="shared" si="23" ref="C706:C769">SUM(H706:BT706)</f>
        <v>10</v>
      </c>
      <c r="D706" s="1" t="s">
        <v>1039</v>
      </c>
      <c r="E706" s="1" t="s">
        <v>1040</v>
      </c>
      <c r="F706" s="1">
        <v>1966</v>
      </c>
      <c r="G706" s="1" t="s">
        <v>986</v>
      </c>
      <c r="I706" s="7">
        <v>10</v>
      </c>
      <c r="AQ706" s="15"/>
      <c r="AR706" s="15"/>
    </row>
    <row r="707" spans="1:44" s="7" customFormat="1" ht="13.5" customHeight="1">
      <c r="A707" s="12"/>
      <c r="B707" s="10">
        <f t="shared" si="22"/>
        <v>1</v>
      </c>
      <c r="C707" s="10">
        <f t="shared" si="23"/>
        <v>10</v>
      </c>
      <c r="D707" s="1" t="s">
        <v>1679</v>
      </c>
      <c r="E707" s="1" t="s">
        <v>1680</v>
      </c>
      <c r="F707" s="1">
        <v>1993</v>
      </c>
      <c r="G707" s="1" t="s">
        <v>1647</v>
      </c>
      <c r="Y707" s="7">
        <v>10</v>
      </c>
      <c r="AQ707" s="15"/>
      <c r="AR707" s="15"/>
    </row>
    <row r="708" spans="1:44" s="7" customFormat="1" ht="13.5" customHeight="1">
      <c r="A708" s="12"/>
      <c r="B708" s="10">
        <f t="shared" si="22"/>
        <v>1</v>
      </c>
      <c r="C708" s="10">
        <f t="shared" si="23"/>
        <v>10</v>
      </c>
      <c r="D708" s="17" t="s">
        <v>1328</v>
      </c>
      <c r="E708" s="17" t="s">
        <v>1329</v>
      </c>
      <c r="F708" s="14">
        <v>1994</v>
      </c>
      <c r="G708" s="14"/>
      <c r="S708" s="7">
        <v>10</v>
      </c>
      <c r="AQ708" s="15"/>
      <c r="AR708" s="15"/>
    </row>
    <row r="709" spans="1:44" s="7" customFormat="1" ht="13.5" customHeight="1">
      <c r="A709" s="12"/>
      <c r="B709" s="10">
        <f t="shared" si="22"/>
        <v>1</v>
      </c>
      <c r="C709" s="10">
        <f t="shared" si="23"/>
        <v>10</v>
      </c>
      <c r="D709" s="17" t="s">
        <v>1328</v>
      </c>
      <c r="E709" s="17" t="s">
        <v>118</v>
      </c>
      <c r="F709" s="14">
        <v>1967</v>
      </c>
      <c r="G709" s="14"/>
      <c r="S709" s="7">
        <v>10</v>
      </c>
      <c r="AQ709" s="15"/>
      <c r="AR709" s="15"/>
    </row>
    <row r="710" spans="1:44" s="7" customFormat="1" ht="13.5" customHeight="1">
      <c r="A710" s="12"/>
      <c r="B710" s="10">
        <f t="shared" si="22"/>
        <v>1</v>
      </c>
      <c r="C710" s="10">
        <f t="shared" si="23"/>
        <v>10</v>
      </c>
      <c r="D710" s="1" t="s">
        <v>1659</v>
      </c>
      <c r="E710" s="1" t="s">
        <v>988</v>
      </c>
      <c r="F710" s="1">
        <v>1967</v>
      </c>
      <c r="G710" s="1" t="s">
        <v>1325</v>
      </c>
      <c r="Y710" s="7">
        <v>10</v>
      </c>
      <c r="AQ710" s="15"/>
      <c r="AR710" s="15"/>
    </row>
    <row r="711" spans="1:44" s="7" customFormat="1" ht="13.5" customHeight="1">
      <c r="A711" s="12"/>
      <c r="B711" s="10">
        <f t="shared" si="22"/>
        <v>1</v>
      </c>
      <c r="C711" s="10">
        <f t="shared" si="23"/>
        <v>10</v>
      </c>
      <c r="D711" s="17" t="s">
        <v>2049</v>
      </c>
      <c r="E711" s="17" t="s">
        <v>1316</v>
      </c>
      <c r="F711" s="14">
        <v>1970</v>
      </c>
      <c r="G711" s="14"/>
      <c r="S711" s="7">
        <v>10</v>
      </c>
      <c r="AQ711" s="15"/>
      <c r="AR711" s="15"/>
    </row>
    <row r="712" spans="1:70" s="7" customFormat="1" ht="13.5" customHeight="1">
      <c r="A712" s="12"/>
      <c r="B712" s="10">
        <f t="shared" si="22"/>
        <v>1</v>
      </c>
      <c r="C712" s="10">
        <f t="shared" si="23"/>
        <v>10</v>
      </c>
      <c r="D712" s="21" t="s">
        <v>176</v>
      </c>
      <c r="E712" s="1" t="s">
        <v>177</v>
      </c>
      <c r="F712" s="21">
        <v>1978</v>
      </c>
      <c r="G712" s="21" t="s">
        <v>178</v>
      </c>
      <c r="H712" s="9"/>
      <c r="I712" s="9"/>
      <c r="J712" s="9"/>
      <c r="K712" s="9"/>
      <c r="L712" s="9"/>
      <c r="M712" s="9"/>
      <c r="N712" s="7">
        <v>10</v>
      </c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11"/>
      <c r="AR712" s="11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</row>
    <row r="713" spans="1:44" s="7" customFormat="1" ht="13.5" customHeight="1">
      <c r="A713" s="12"/>
      <c r="B713" s="10">
        <f t="shared" si="22"/>
        <v>1</v>
      </c>
      <c r="C713" s="10">
        <f t="shared" si="23"/>
        <v>10</v>
      </c>
      <c r="D713" s="1" t="s">
        <v>176</v>
      </c>
      <c r="E713" s="1" t="s">
        <v>1045</v>
      </c>
      <c r="F713" s="32">
        <v>1978</v>
      </c>
      <c r="G713" s="1" t="s">
        <v>74</v>
      </c>
      <c r="AG713" s="7">
        <v>10</v>
      </c>
      <c r="AQ713" s="15"/>
      <c r="AR713" s="15"/>
    </row>
    <row r="714" spans="1:44" s="7" customFormat="1" ht="13.5" customHeight="1">
      <c r="A714" s="12"/>
      <c r="B714" s="10">
        <f t="shared" si="22"/>
        <v>1</v>
      </c>
      <c r="C714" s="10">
        <f t="shared" si="23"/>
        <v>10</v>
      </c>
      <c r="D714" s="1" t="s">
        <v>176</v>
      </c>
      <c r="E714" s="1" t="s">
        <v>1090</v>
      </c>
      <c r="F714" s="1">
        <v>1973</v>
      </c>
      <c r="G714" s="1" t="s">
        <v>507</v>
      </c>
      <c r="X714" s="7">
        <v>10</v>
      </c>
      <c r="AQ714" s="15"/>
      <c r="AR714" s="15"/>
    </row>
    <row r="715" spans="1:44" s="7" customFormat="1" ht="13.5" customHeight="1">
      <c r="A715" s="12"/>
      <c r="B715" s="10">
        <f t="shared" si="22"/>
        <v>1</v>
      </c>
      <c r="C715" s="10">
        <f t="shared" si="23"/>
        <v>10</v>
      </c>
      <c r="D715" s="36" t="s">
        <v>176</v>
      </c>
      <c r="E715" s="1" t="s">
        <v>177</v>
      </c>
      <c r="F715" s="27">
        <v>1978</v>
      </c>
      <c r="G715" s="27" t="s">
        <v>178</v>
      </c>
      <c r="K715" s="7">
        <v>10</v>
      </c>
      <c r="AQ715" s="15"/>
      <c r="AR715" s="15"/>
    </row>
    <row r="716" spans="1:45" s="7" customFormat="1" ht="13.5" customHeight="1">
      <c r="A716" s="12"/>
      <c r="B716" s="13">
        <f t="shared" si="22"/>
        <v>1</v>
      </c>
      <c r="C716" s="13">
        <f t="shared" si="23"/>
        <v>10</v>
      </c>
      <c r="D716" s="35" t="s">
        <v>176</v>
      </c>
      <c r="E716" s="35" t="s">
        <v>203</v>
      </c>
      <c r="F716" s="1">
        <v>1965</v>
      </c>
      <c r="G716" s="35" t="s">
        <v>74</v>
      </c>
      <c r="AQ716" s="15"/>
      <c r="AR716" s="15"/>
      <c r="AS716" s="7">
        <v>10</v>
      </c>
    </row>
    <row r="717" spans="1:44" s="7" customFormat="1" ht="13.5" customHeight="1">
      <c r="A717" s="12"/>
      <c r="B717" s="10">
        <f t="shared" si="22"/>
        <v>1</v>
      </c>
      <c r="C717" s="10">
        <f t="shared" si="23"/>
        <v>6.3</v>
      </c>
      <c r="D717" s="18" t="s">
        <v>777</v>
      </c>
      <c r="E717" s="18" t="s">
        <v>778</v>
      </c>
      <c r="F717" s="19">
        <v>26299</v>
      </c>
      <c r="G717" s="20" t="s">
        <v>779</v>
      </c>
      <c r="P717" s="7">
        <v>6.3</v>
      </c>
      <c r="AQ717" s="15"/>
      <c r="AR717" s="15"/>
    </row>
    <row r="718" spans="1:44" s="7" customFormat="1" ht="13.5" customHeight="1">
      <c r="A718" s="12"/>
      <c r="B718" s="10">
        <f t="shared" si="22"/>
        <v>1</v>
      </c>
      <c r="C718" s="10">
        <f t="shared" si="23"/>
        <v>5</v>
      </c>
      <c r="D718" s="1" t="s">
        <v>176</v>
      </c>
      <c r="E718" s="28" t="s">
        <v>223</v>
      </c>
      <c r="F718" s="28">
        <v>1982</v>
      </c>
      <c r="G718" s="28" t="s">
        <v>86</v>
      </c>
      <c r="AL718" s="7">
        <v>5</v>
      </c>
      <c r="AQ718" s="15"/>
      <c r="AR718" s="15"/>
    </row>
    <row r="719" spans="1:44" s="7" customFormat="1" ht="13.5" customHeight="1">
      <c r="A719" s="12"/>
      <c r="B719" s="10">
        <f t="shared" si="22"/>
        <v>1</v>
      </c>
      <c r="C719" s="10">
        <f t="shared" si="23"/>
        <v>5</v>
      </c>
      <c r="D719" s="1" t="s">
        <v>176</v>
      </c>
      <c r="E719" s="1" t="s">
        <v>1231</v>
      </c>
      <c r="F719" s="1">
        <v>1971</v>
      </c>
      <c r="G719" s="1" t="s">
        <v>1075</v>
      </c>
      <c r="H719" s="7">
        <v>5</v>
      </c>
      <c r="AQ719" s="15"/>
      <c r="AR719" s="15"/>
    </row>
    <row r="720" spans="1:44" s="7" customFormat="1" ht="13.5" customHeight="1">
      <c r="A720" s="12"/>
      <c r="B720" s="13">
        <f t="shared" si="22"/>
        <v>1</v>
      </c>
      <c r="C720" s="13">
        <f t="shared" si="23"/>
        <v>5</v>
      </c>
      <c r="D720" s="35" t="s">
        <v>176</v>
      </c>
      <c r="E720" s="35" t="s">
        <v>1332</v>
      </c>
      <c r="F720" s="1">
        <v>1978</v>
      </c>
      <c r="G720" s="35" t="s">
        <v>2078</v>
      </c>
      <c r="AQ720" s="15"/>
      <c r="AR720" s="15">
        <v>5</v>
      </c>
    </row>
    <row r="721" spans="1:46" s="7" customFormat="1" ht="13.5" customHeight="1">
      <c r="A721" s="12"/>
      <c r="B721" s="10">
        <f t="shared" si="22"/>
        <v>1</v>
      </c>
      <c r="C721" s="10">
        <f t="shared" si="23"/>
        <v>10</v>
      </c>
      <c r="D721" s="54" t="s">
        <v>777</v>
      </c>
      <c r="E721" s="55" t="s">
        <v>1045</v>
      </c>
      <c r="F721" s="54">
        <v>78</v>
      </c>
      <c r="G721" s="54" t="s">
        <v>2098</v>
      </c>
      <c r="AQ721" s="15"/>
      <c r="AR721" s="15"/>
      <c r="AT721" s="7">
        <v>10</v>
      </c>
    </row>
    <row r="722" spans="1:44" s="7" customFormat="1" ht="13.5" customHeight="1">
      <c r="A722" s="12"/>
      <c r="B722" s="10">
        <f t="shared" si="22"/>
        <v>1</v>
      </c>
      <c r="C722" s="10">
        <f t="shared" si="23"/>
        <v>10</v>
      </c>
      <c r="D722" s="1" t="s">
        <v>1132</v>
      </c>
      <c r="E722" s="1" t="s">
        <v>1126</v>
      </c>
      <c r="F722" s="1">
        <v>1968</v>
      </c>
      <c r="G722" s="1" t="s">
        <v>977</v>
      </c>
      <c r="I722" s="7">
        <v>10</v>
      </c>
      <c r="AQ722" s="15"/>
      <c r="AR722" s="15"/>
    </row>
    <row r="723" spans="1:44" s="7" customFormat="1" ht="13.5" customHeight="1">
      <c r="A723" s="12"/>
      <c r="B723" s="10">
        <f t="shared" si="22"/>
        <v>1</v>
      </c>
      <c r="C723" s="10">
        <f t="shared" si="23"/>
        <v>4.4</v>
      </c>
      <c r="D723" s="1" t="s">
        <v>1923</v>
      </c>
      <c r="E723" s="28" t="s">
        <v>397</v>
      </c>
      <c r="F723" s="28">
        <v>1974</v>
      </c>
      <c r="G723" s="28"/>
      <c r="AJ723" s="7">
        <v>4.4</v>
      </c>
      <c r="AQ723" s="15"/>
      <c r="AR723" s="15"/>
    </row>
    <row r="724" spans="1:44" s="7" customFormat="1" ht="13.5" customHeight="1">
      <c r="A724" s="12"/>
      <c r="B724" s="10">
        <f t="shared" si="22"/>
        <v>1</v>
      </c>
      <c r="C724" s="10">
        <f t="shared" si="23"/>
        <v>10</v>
      </c>
      <c r="D724" s="1" t="s">
        <v>1660</v>
      </c>
      <c r="E724" s="1" t="s">
        <v>1396</v>
      </c>
      <c r="F724" s="1">
        <v>1965</v>
      </c>
      <c r="G724" s="1"/>
      <c r="Y724" s="7">
        <v>10</v>
      </c>
      <c r="AQ724" s="15"/>
      <c r="AR724" s="15"/>
    </row>
    <row r="725" spans="1:44" s="7" customFormat="1" ht="13.5" customHeight="1">
      <c r="A725" s="12"/>
      <c r="B725" s="10">
        <f t="shared" si="22"/>
        <v>1</v>
      </c>
      <c r="C725" s="10">
        <f t="shared" si="23"/>
        <v>5</v>
      </c>
      <c r="D725" s="1" t="s">
        <v>1190</v>
      </c>
      <c r="E725" s="1" t="s">
        <v>1191</v>
      </c>
      <c r="F725" s="1">
        <v>1971</v>
      </c>
      <c r="G725" s="1"/>
      <c r="H725" s="7">
        <v>5</v>
      </c>
      <c r="AQ725" s="15"/>
      <c r="AR725" s="15"/>
    </row>
    <row r="726" spans="1:44" s="7" customFormat="1" ht="13.5" customHeight="1">
      <c r="A726" s="12"/>
      <c r="B726" s="10">
        <f t="shared" si="22"/>
        <v>1</v>
      </c>
      <c r="C726" s="10">
        <f t="shared" si="23"/>
        <v>5</v>
      </c>
      <c r="D726" s="1" t="s">
        <v>1168</v>
      </c>
      <c r="E726" s="1" t="s">
        <v>1071</v>
      </c>
      <c r="F726" s="1">
        <v>1989</v>
      </c>
      <c r="G726" s="1"/>
      <c r="H726" s="7">
        <v>5</v>
      </c>
      <c r="AQ726" s="15"/>
      <c r="AR726" s="15"/>
    </row>
    <row r="727" spans="1:44" s="7" customFormat="1" ht="13.5" customHeight="1">
      <c r="A727" s="12"/>
      <c r="B727" s="10">
        <f t="shared" si="22"/>
        <v>1</v>
      </c>
      <c r="C727" s="10">
        <f t="shared" si="23"/>
        <v>10</v>
      </c>
      <c r="D727" s="28" t="s">
        <v>1687</v>
      </c>
      <c r="E727" s="28" t="s">
        <v>1688</v>
      </c>
      <c r="F727" s="28">
        <v>1969</v>
      </c>
      <c r="G727" s="28" t="s">
        <v>1689</v>
      </c>
      <c r="Z727" s="7">
        <v>10</v>
      </c>
      <c r="AQ727" s="15"/>
      <c r="AR727" s="15"/>
    </row>
    <row r="728" spans="1:44" s="7" customFormat="1" ht="13.5" customHeight="1">
      <c r="A728" s="12"/>
      <c r="B728" s="10">
        <f t="shared" si="22"/>
        <v>1</v>
      </c>
      <c r="C728" s="10">
        <f t="shared" si="23"/>
        <v>10</v>
      </c>
      <c r="D728" s="21" t="s">
        <v>337</v>
      </c>
      <c r="E728" s="21" t="s">
        <v>282</v>
      </c>
      <c r="F728" s="22" t="s">
        <v>340</v>
      </c>
      <c r="G728" s="21" t="s">
        <v>309</v>
      </c>
      <c r="O728" s="7">
        <v>10</v>
      </c>
      <c r="AQ728" s="15"/>
      <c r="AR728" s="15"/>
    </row>
    <row r="729" spans="1:44" s="7" customFormat="1" ht="13.5" customHeight="1">
      <c r="A729" s="12"/>
      <c r="B729" s="10">
        <f t="shared" si="22"/>
        <v>1</v>
      </c>
      <c r="C729" s="10">
        <f t="shared" si="23"/>
        <v>10</v>
      </c>
      <c r="D729" s="21" t="s">
        <v>337</v>
      </c>
      <c r="E729" s="21" t="s">
        <v>338</v>
      </c>
      <c r="F729" s="22" t="s">
        <v>339</v>
      </c>
      <c r="G729" s="21" t="s">
        <v>309</v>
      </c>
      <c r="O729" s="7">
        <v>10</v>
      </c>
      <c r="AQ729" s="15"/>
      <c r="AR729" s="15"/>
    </row>
    <row r="730" spans="1:44" s="7" customFormat="1" ht="13.5" customHeight="1">
      <c r="A730" s="12"/>
      <c r="B730" s="10">
        <f t="shared" si="22"/>
        <v>1</v>
      </c>
      <c r="C730" s="10">
        <f t="shared" si="23"/>
        <v>10</v>
      </c>
      <c r="D730" s="1" t="s">
        <v>1538</v>
      </c>
      <c r="E730" s="1" t="s">
        <v>455</v>
      </c>
      <c r="F730" s="1">
        <v>1973</v>
      </c>
      <c r="G730" s="1" t="s">
        <v>1539</v>
      </c>
      <c r="X730" s="7">
        <v>10</v>
      </c>
      <c r="AQ730" s="15"/>
      <c r="AR730" s="15"/>
    </row>
    <row r="731" spans="1:44" s="7" customFormat="1" ht="13.5" customHeight="1">
      <c r="A731" s="12"/>
      <c r="B731" s="10">
        <f t="shared" si="22"/>
        <v>1</v>
      </c>
      <c r="C731" s="10">
        <f t="shared" si="23"/>
        <v>5</v>
      </c>
      <c r="D731" s="1" t="s">
        <v>1215</v>
      </c>
      <c r="E731" s="1" t="s">
        <v>1206</v>
      </c>
      <c r="F731" s="1">
        <v>1987</v>
      </c>
      <c r="G731" s="1"/>
      <c r="H731" s="7">
        <v>5</v>
      </c>
      <c r="AQ731" s="15"/>
      <c r="AR731" s="15"/>
    </row>
    <row r="732" spans="1:44" s="7" customFormat="1" ht="13.5" customHeight="1">
      <c r="A732" s="12"/>
      <c r="B732" s="10">
        <f t="shared" si="22"/>
        <v>1</v>
      </c>
      <c r="C732" s="10">
        <f t="shared" si="23"/>
        <v>6.3</v>
      </c>
      <c r="D732" s="18" t="s">
        <v>764</v>
      </c>
      <c r="E732" s="18" t="s">
        <v>765</v>
      </c>
      <c r="F732" s="19">
        <v>33239</v>
      </c>
      <c r="G732" s="20" t="s">
        <v>726</v>
      </c>
      <c r="P732" s="7">
        <v>6.3</v>
      </c>
      <c r="AQ732" s="15"/>
      <c r="AR732" s="15"/>
    </row>
    <row r="733" spans="1:44" s="7" customFormat="1" ht="13.5" customHeight="1">
      <c r="A733" s="12"/>
      <c r="B733" s="10">
        <f t="shared" si="22"/>
        <v>1</v>
      </c>
      <c r="C733" s="10">
        <f t="shared" si="23"/>
        <v>6.3</v>
      </c>
      <c r="D733" s="18" t="s">
        <v>720</v>
      </c>
      <c r="E733" s="18" t="s">
        <v>721</v>
      </c>
      <c r="F733" s="19">
        <v>24108</v>
      </c>
      <c r="G733" s="20" t="s">
        <v>722</v>
      </c>
      <c r="P733" s="7">
        <v>6.3</v>
      </c>
      <c r="AQ733" s="15"/>
      <c r="AR733" s="15"/>
    </row>
    <row r="734" spans="1:44" s="7" customFormat="1" ht="13.5" customHeight="1">
      <c r="A734" s="12"/>
      <c r="B734" s="13">
        <f t="shared" si="22"/>
        <v>1</v>
      </c>
      <c r="C734" s="13">
        <f t="shared" si="23"/>
        <v>5</v>
      </c>
      <c r="D734" s="35" t="s">
        <v>2079</v>
      </c>
      <c r="E734" s="35" t="s">
        <v>2080</v>
      </c>
      <c r="F734" s="1">
        <v>1966</v>
      </c>
      <c r="G734" s="35" t="s">
        <v>2081</v>
      </c>
      <c r="AQ734" s="15"/>
      <c r="AR734" s="15">
        <v>5</v>
      </c>
    </row>
    <row r="735" spans="1:44" s="7" customFormat="1" ht="13.5" customHeight="1">
      <c r="A735" s="12"/>
      <c r="B735" s="10">
        <f t="shared" si="22"/>
        <v>1</v>
      </c>
      <c r="C735" s="10">
        <f t="shared" si="23"/>
        <v>10</v>
      </c>
      <c r="D735" s="21" t="s">
        <v>413</v>
      </c>
      <c r="E735" s="21" t="s">
        <v>414</v>
      </c>
      <c r="F735" s="22" t="s">
        <v>415</v>
      </c>
      <c r="G735" s="21" t="s">
        <v>408</v>
      </c>
      <c r="O735" s="7">
        <v>10</v>
      </c>
      <c r="AQ735" s="15"/>
      <c r="AR735" s="15"/>
    </row>
    <row r="736" spans="1:44" s="7" customFormat="1" ht="13.5" customHeight="1">
      <c r="A736" s="12"/>
      <c r="B736" s="10">
        <f t="shared" si="22"/>
        <v>1</v>
      </c>
      <c r="C736" s="10">
        <f t="shared" si="23"/>
        <v>10</v>
      </c>
      <c r="D736" s="36" t="s">
        <v>2026</v>
      </c>
      <c r="E736" s="1" t="s">
        <v>122</v>
      </c>
      <c r="F736" s="27">
        <v>1980</v>
      </c>
      <c r="G736" s="27"/>
      <c r="K736" s="7">
        <v>10</v>
      </c>
      <c r="AQ736" s="15"/>
      <c r="AR736" s="15"/>
    </row>
    <row r="737" spans="1:44" s="7" customFormat="1" ht="13.5" customHeight="1">
      <c r="A737" s="12"/>
      <c r="B737" s="10">
        <f t="shared" si="22"/>
        <v>1</v>
      </c>
      <c r="C737" s="10">
        <f t="shared" si="23"/>
        <v>10</v>
      </c>
      <c r="D737" s="28" t="s">
        <v>1962</v>
      </c>
      <c r="E737" s="28" t="s">
        <v>404</v>
      </c>
      <c r="F737" s="28">
        <v>1982</v>
      </c>
      <c r="G737" s="28"/>
      <c r="AM737" s="7">
        <v>10</v>
      </c>
      <c r="AQ737" s="15"/>
      <c r="AR737" s="15"/>
    </row>
    <row r="738" spans="1:44" s="7" customFormat="1" ht="13.5" customHeight="1">
      <c r="A738" s="12"/>
      <c r="B738" s="10">
        <f t="shared" si="22"/>
        <v>1</v>
      </c>
      <c r="C738" s="10">
        <f t="shared" si="23"/>
        <v>10</v>
      </c>
      <c r="D738" s="1" t="s">
        <v>1567</v>
      </c>
      <c r="E738" s="1" t="s">
        <v>1568</v>
      </c>
      <c r="F738" s="1">
        <v>1958</v>
      </c>
      <c r="G738" s="1"/>
      <c r="X738" s="7">
        <v>10</v>
      </c>
      <c r="AQ738" s="15"/>
      <c r="AR738" s="15"/>
    </row>
    <row r="739" spans="1:44" s="7" customFormat="1" ht="13.5" customHeight="1">
      <c r="A739" s="12"/>
      <c r="B739" s="10">
        <f t="shared" si="22"/>
        <v>1</v>
      </c>
      <c r="C739" s="10">
        <f t="shared" si="23"/>
        <v>6.3</v>
      </c>
      <c r="D739" s="18" t="s">
        <v>875</v>
      </c>
      <c r="E739" s="18" t="s">
        <v>494</v>
      </c>
      <c r="F739" s="19">
        <v>30317</v>
      </c>
      <c r="G739" s="20"/>
      <c r="P739" s="7">
        <v>6.3</v>
      </c>
      <c r="AQ739" s="15"/>
      <c r="AR739" s="15"/>
    </row>
    <row r="740" spans="1:44" s="7" customFormat="1" ht="13.5" customHeight="1">
      <c r="A740" s="12"/>
      <c r="B740" s="10">
        <f t="shared" si="22"/>
        <v>1</v>
      </c>
      <c r="C740" s="10">
        <f t="shared" si="23"/>
        <v>10</v>
      </c>
      <c r="D740" s="36" t="s">
        <v>1987</v>
      </c>
      <c r="E740" s="1" t="s">
        <v>1693</v>
      </c>
      <c r="F740" s="27">
        <v>1978</v>
      </c>
      <c r="G740" s="27" t="s">
        <v>2017</v>
      </c>
      <c r="K740" s="7">
        <v>10</v>
      </c>
      <c r="AQ740" s="15"/>
      <c r="AR740" s="15"/>
    </row>
    <row r="741" spans="1:44" s="7" customFormat="1" ht="13.5" customHeight="1">
      <c r="A741" s="12"/>
      <c r="B741" s="10">
        <f t="shared" si="22"/>
        <v>2</v>
      </c>
      <c r="C741" s="10">
        <f t="shared" si="23"/>
        <v>11.3</v>
      </c>
      <c r="D741" s="35" t="s">
        <v>1988</v>
      </c>
      <c r="E741" s="35" t="s">
        <v>137</v>
      </c>
      <c r="F741" s="1">
        <v>1970</v>
      </c>
      <c r="G741" s="35" t="s">
        <v>553</v>
      </c>
      <c r="P741" s="7">
        <v>6.3</v>
      </c>
      <c r="AO741" s="7">
        <v>5</v>
      </c>
      <c r="AQ741" s="15"/>
      <c r="AR741" s="15"/>
    </row>
    <row r="742" spans="1:44" s="7" customFormat="1" ht="13.5" customHeight="1">
      <c r="A742" s="12"/>
      <c r="B742" s="10">
        <f t="shared" si="22"/>
        <v>1</v>
      </c>
      <c r="C742" s="10">
        <f t="shared" si="23"/>
        <v>6.3</v>
      </c>
      <c r="D742" s="18" t="s">
        <v>853</v>
      </c>
      <c r="E742" s="18" t="s">
        <v>854</v>
      </c>
      <c r="F742" s="19">
        <v>25569</v>
      </c>
      <c r="G742" s="20" t="s">
        <v>552</v>
      </c>
      <c r="P742" s="7">
        <v>6.3</v>
      </c>
      <c r="AQ742" s="15"/>
      <c r="AR742" s="15"/>
    </row>
    <row r="743" spans="1:44" s="7" customFormat="1" ht="13.5" customHeight="1">
      <c r="A743" s="12"/>
      <c r="B743" s="10">
        <f t="shared" si="22"/>
        <v>1</v>
      </c>
      <c r="C743" s="10">
        <f t="shared" si="23"/>
        <v>10</v>
      </c>
      <c r="D743" s="28" t="s">
        <v>1716</v>
      </c>
      <c r="E743" s="28" t="s">
        <v>1717</v>
      </c>
      <c r="F743" s="28">
        <v>1984</v>
      </c>
      <c r="G743" s="28" t="s">
        <v>1718</v>
      </c>
      <c r="Z743" s="7">
        <v>10</v>
      </c>
      <c r="AQ743" s="15"/>
      <c r="AR743" s="15"/>
    </row>
    <row r="744" spans="1:44" s="7" customFormat="1" ht="13.5" customHeight="1">
      <c r="A744" s="12"/>
      <c r="B744" s="10">
        <f t="shared" si="22"/>
        <v>1</v>
      </c>
      <c r="C744" s="10">
        <f t="shared" si="23"/>
        <v>10</v>
      </c>
      <c r="D744" s="1" t="s">
        <v>1502</v>
      </c>
      <c r="E744" s="1" t="s">
        <v>1045</v>
      </c>
      <c r="F744" s="1">
        <v>1983</v>
      </c>
      <c r="G744" s="1"/>
      <c r="X744" s="7">
        <v>10</v>
      </c>
      <c r="AQ744" s="15"/>
      <c r="AR744" s="15"/>
    </row>
    <row r="745" spans="1:44" s="7" customFormat="1" ht="13.5" customHeight="1">
      <c r="A745" s="12"/>
      <c r="B745" s="10">
        <f t="shared" si="22"/>
        <v>1</v>
      </c>
      <c r="C745" s="10">
        <f t="shared" si="23"/>
        <v>10</v>
      </c>
      <c r="D745" s="1" t="s">
        <v>1602</v>
      </c>
      <c r="E745" s="1" t="s">
        <v>468</v>
      </c>
      <c r="F745" s="1">
        <v>1967</v>
      </c>
      <c r="G745" s="1" t="s">
        <v>1505</v>
      </c>
      <c r="X745" s="7">
        <v>10</v>
      </c>
      <c r="AQ745" s="15"/>
      <c r="AR745" s="15"/>
    </row>
    <row r="746" spans="1:44" s="7" customFormat="1" ht="13.5" customHeight="1">
      <c r="A746" s="12"/>
      <c r="B746" s="10">
        <f t="shared" si="22"/>
        <v>1</v>
      </c>
      <c r="C746" s="10">
        <f t="shared" si="23"/>
        <v>5</v>
      </c>
      <c r="D746" s="1" t="s">
        <v>1213</v>
      </c>
      <c r="E746" s="1" t="s">
        <v>1134</v>
      </c>
      <c r="F746" s="1">
        <v>1985</v>
      </c>
      <c r="G746" s="1"/>
      <c r="H746" s="7">
        <v>5</v>
      </c>
      <c r="AQ746" s="15"/>
      <c r="AR746" s="15"/>
    </row>
    <row r="747" spans="1:45" s="7" customFormat="1" ht="13.5" customHeight="1">
      <c r="A747" s="12"/>
      <c r="B747" s="13">
        <f t="shared" si="22"/>
        <v>1</v>
      </c>
      <c r="C747" s="13">
        <f t="shared" si="23"/>
        <v>10</v>
      </c>
      <c r="D747" s="35" t="s">
        <v>2061</v>
      </c>
      <c r="E747" s="35" t="s">
        <v>203</v>
      </c>
      <c r="F747" s="1">
        <v>1979</v>
      </c>
      <c r="G747" s="35" t="s">
        <v>516</v>
      </c>
      <c r="AQ747" s="15"/>
      <c r="AR747" s="15"/>
      <c r="AS747" s="7">
        <v>10</v>
      </c>
    </row>
    <row r="748" spans="1:44" s="7" customFormat="1" ht="13.5" customHeight="1">
      <c r="A748" s="12"/>
      <c r="B748" s="10">
        <f t="shared" si="22"/>
        <v>1</v>
      </c>
      <c r="C748" s="10">
        <f t="shared" si="23"/>
        <v>10</v>
      </c>
      <c r="D748" s="1" t="s">
        <v>1563</v>
      </c>
      <c r="E748" s="1" t="s">
        <v>453</v>
      </c>
      <c r="F748" s="1">
        <v>1967</v>
      </c>
      <c r="G748" s="1" t="s">
        <v>1505</v>
      </c>
      <c r="X748" s="7">
        <v>10</v>
      </c>
      <c r="AQ748" s="15"/>
      <c r="AR748" s="15"/>
    </row>
    <row r="749" spans="1:44" s="7" customFormat="1" ht="13.5" customHeight="1">
      <c r="A749" s="12"/>
      <c r="B749" s="10">
        <f t="shared" si="22"/>
        <v>1</v>
      </c>
      <c r="C749" s="10">
        <f t="shared" si="23"/>
        <v>10</v>
      </c>
      <c r="D749" s="21" t="s">
        <v>270</v>
      </c>
      <c r="E749" s="21" t="s">
        <v>271</v>
      </c>
      <c r="F749" s="22" t="s">
        <v>272</v>
      </c>
      <c r="G749" s="21" t="s">
        <v>216</v>
      </c>
      <c r="O749" s="7">
        <v>10</v>
      </c>
      <c r="S749" s="9"/>
      <c r="AQ749" s="15"/>
      <c r="AR749" s="15"/>
    </row>
    <row r="750" spans="1:70" s="7" customFormat="1" ht="13.5" customHeight="1">
      <c r="A750" s="12"/>
      <c r="B750" s="10">
        <f t="shared" si="22"/>
        <v>1</v>
      </c>
      <c r="C750" s="10">
        <f t="shared" si="23"/>
        <v>10</v>
      </c>
      <c r="D750" s="1" t="s">
        <v>1624</v>
      </c>
      <c r="E750" s="1" t="s">
        <v>1631</v>
      </c>
      <c r="F750" s="1">
        <v>1962</v>
      </c>
      <c r="G750" s="1" t="s">
        <v>1625</v>
      </c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7">
        <v>10</v>
      </c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11"/>
      <c r="AR750" s="11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</row>
    <row r="751" spans="1:44" s="7" customFormat="1" ht="13.5" customHeight="1">
      <c r="A751" s="12"/>
      <c r="B751" s="10">
        <f t="shared" si="22"/>
        <v>1</v>
      </c>
      <c r="C751" s="10">
        <f t="shared" si="23"/>
        <v>6.3</v>
      </c>
      <c r="D751" s="18" t="s">
        <v>788</v>
      </c>
      <c r="E751" s="18" t="s">
        <v>789</v>
      </c>
      <c r="F751" s="19">
        <v>28491</v>
      </c>
      <c r="G751" s="20"/>
      <c r="P751" s="7">
        <v>6.3</v>
      </c>
      <c r="S751" s="9"/>
      <c r="AQ751" s="15"/>
      <c r="AR751" s="15"/>
    </row>
    <row r="752" spans="1:44" s="7" customFormat="1" ht="13.5" customHeight="1">
      <c r="A752" s="12"/>
      <c r="B752" s="10">
        <f t="shared" si="22"/>
        <v>1</v>
      </c>
      <c r="C752" s="10">
        <f t="shared" si="23"/>
        <v>10</v>
      </c>
      <c r="D752" s="28" t="s">
        <v>1704</v>
      </c>
      <c r="E752" s="28" t="s">
        <v>1705</v>
      </c>
      <c r="F752" s="28">
        <v>1982</v>
      </c>
      <c r="G752" s="28"/>
      <c r="Z752" s="7">
        <v>10</v>
      </c>
      <c r="AQ752" s="15"/>
      <c r="AR752" s="15"/>
    </row>
    <row r="753" spans="1:44" s="7" customFormat="1" ht="13.5" customHeight="1">
      <c r="A753" s="12"/>
      <c r="B753" s="10">
        <f t="shared" si="22"/>
        <v>1</v>
      </c>
      <c r="C753" s="10">
        <f t="shared" si="23"/>
        <v>5</v>
      </c>
      <c r="D753" s="1" t="s">
        <v>1867</v>
      </c>
      <c r="E753" s="1" t="s">
        <v>256</v>
      </c>
      <c r="F753" s="32">
        <v>1965</v>
      </c>
      <c r="G753" s="1" t="s">
        <v>1868</v>
      </c>
      <c r="AF753" s="7">
        <v>5</v>
      </c>
      <c r="AQ753" s="15"/>
      <c r="AR753" s="15"/>
    </row>
    <row r="754" spans="1:44" s="7" customFormat="1" ht="13.5" customHeight="1">
      <c r="A754" s="12"/>
      <c r="B754" s="10">
        <f t="shared" si="22"/>
        <v>1</v>
      </c>
      <c r="C754" s="10">
        <f t="shared" si="23"/>
        <v>10</v>
      </c>
      <c r="D754" s="36" t="s">
        <v>2009</v>
      </c>
      <c r="E754" s="1" t="s">
        <v>203</v>
      </c>
      <c r="F754" s="27">
        <v>1971</v>
      </c>
      <c r="G754" s="27"/>
      <c r="K754" s="7">
        <v>10</v>
      </c>
      <c r="AQ754" s="15"/>
      <c r="AR754" s="15"/>
    </row>
    <row r="755" spans="1:44" s="7" customFormat="1" ht="13.5" customHeight="1">
      <c r="A755" s="12"/>
      <c r="B755" s="10">
        <f t="shared" si="22"/>
        <v>1</v>
      </c>
      <c r="C755" s="10">
        <f t="shared" si="23"/>
        <v>5</v>
      </c>
      <c r="D755" s="1" t="s">
        <v>1156</v>
      </c>
      <c r="E755" s="1" t="s">
        <v>1157</v>
      </c>
      <c r="F755" s="1">
        <v>1975</v>
      </c>
      <c r="G755" s="1"/>
      <c r="H755" s="7">
        <v>5</v>
      </c>
      <c r="AQ755" s="15"/>
      <c r="AR755" s="15"/>
    </row>
    <row r="756" spans="1:44" s="7" customFormat="1" ht="13.5" customHeight="1">
      <c r="A756" s="12"/>
      <c r="B756" s="10">
        <f t="shared" si="22"/>
        <v>1</v>
      </c>
      <c r="C756" s="10">
        <f t="shared" si="23"/>
        <v>10</v>
      </c>
      <c r="D756" s="1" t="s">
        <v>1501</v>
      </c>
      <c r="E756" s="1" t="s">
        <v>1071</v>
      </c>
      <c r="F756" s="1">
        <v>1990</v>
      </c>
      <c r="G756" s="1" t="s">
        <v>1479</v>
      </c>
      <c r="X756" s="7">
        <v>10</v>
      </c>
      <c r="AQ756" s="15"/>
      <c r="AR756" s="15"/>
    </row>
    <row r="757" spans="1:44" s="7" customFormat="1" ht="13.5" customHeight="1">
      <c r="A757" s="12"/>
      <c r="B757" s="10">
        <f t="shared" si="22"/>
        <v>1</v>
      </c>
      <c r="C757" s="10">
        <f t="shared" si="23"/>
        <v>5</v>
      </c>
      <c r="D757" s="1" t="s">
        <v>1163</v>
      </c>
      <c r="E757" s="1" t="s">
        <v>1164</v>
      </c>
      <c r="F757" s="1">
        <v>1985</v>
      </c>
      <c r="G757" s="1" t="s">
        <v>1165</v>
      </c>
      <c r="H757" s="7">
        <v>5</v>
      </c>
      <c r="AQ757" s="15"/>
      <c r="AR757" s="15"/>
    </row>
    <row r="758" spans="1:44" s="7" customFormat="1" ht="13.5" customHeight="1">
      <c r="A758" s="12"/>
      <c r="B758" s="10">
        <f t="shared" si="22"/>
        <v>1</v>
      </c>
      <c r="C758" s="10">
        <f t="shared" si="23"/>
        <v>8</v>
      </c>
      <c r="D758" s="31" t="s">
        <v>1750</v>
      </c>
      <c r="E758" s="31" t="s">
        <v>1751</v>
      </c>
      <c r="F758" s="31">
        <v>1977</v>
      </c>
      <c r="G758" s="31" t="s">
        <v>309</v>
      </c>
      <c r="AA758" s="7">
        <v>8</v>
      </c>
      <c r="AQ758" s="15"/>
      <c r="AR758" s="15"/>
    </row>
    <row r="759" spans="1:44" s="7" customFormat="1" ht="13.5" customHeight="1">
      <c r="A759" s="12"/>
      <c r="B759" s="10">
        <f t="shared" si="22"/>
        <v>1</v>
      </c>
      <c r="C759" s="10">
        <f t="shared" si="23"/>
        <v>10</v>
      </c>
      <c r="D759" s="1" t="s">
        <v>1555</v>
      </c>
      <c r="E759" s="1" t="s">
        <v>1556</v>
      </c>
      <c r="F759" s="1">
        <v>1975</v>
      </c>
      <c r="G759" s="1" t="s">
        <v>1557</v>
      </c>
      <c r="X759" s="7">
        <v>10</v>
      </c>
      <c r="AQ759" s="15"/>
      <c r="AR759" s="15"/>
    </row>
    <row r="760" spans="1:44" s="7" customFormat="1" ht="13.5" customHeight="1">
      <c r="A760" s="12"/>
      <c r="B760" s="10">
        <f t="shared" si="22"/>
        <v>1</v>
      </c>
      <c r="C760" s="10">
        <f t="shared" si="23"/>
        <v>10</v>
      </c>
      <c r="D760" s="1" t="s">
        <v>1634</v>
      </c>
      <c r="E760" s="1" t="s">
        <v>1411</v>
      </c>
      <c r="F760" s="1">
        <v>1973</v>
      </c>
      <c r="G760" s="1" t="s">
        <v>170</v>
      </c>
      <c r="Y760" s="7">
        <v>10</v>
      </c>
      <c r="AQ760" s="15"/>
      <c r="AR760" s="15"/>
    </row>
    <row r="761" spans="1:44" s="7" customFormat="1" ht="13.5" customHeight="1">
      <c r="A761" s="12"/>
      <c r="B761" s="10">
        <f t="shared" si="22"/>
        <v>1</v>
      </c>
      <c r="C761" s="10">
        <f t="shared" si="23"/>
        <v>8</v>
      </c>
      <c r="D761" s="31" t="s">
        <v>1759</v>
      </c>
      <c r="E761" s="31" t="s">
        <v>1760</v>
      </c>
      <c r="F761" s="31">
        <v>1992</v>
      </c>
      <c r="G761" s="31" t="s">
        <v>408</v>
      </c>
      <c r="AA761" s="7">
        <v>8</v>
      </c>
      <c r="AQ761" s="15"/>
      <c r="AR761" s="15"/>
    </row>
    <row r="762" spans="1:44" s="7" customFormat="1" ht="13.5" customHeight="1">
      <c r="A762" s="12"/>
      <c r="B762" s="10">
        <f t="shared" si="22"/>
        <v>1</v>
      </c>
      <c r="C762" s="10">
        <f t="shared" si="23"/>
        <v>15.7</v>
      </c>
      <c r="D762" s="18" t="s">
        <v>582</v>
      </c>
      <c r="E762" s="18" t="s">
        <v>568</v>
      </c>
      <c r="F762" s="19">
        <v>27395</v>
      </c>
      <c r="G762" s="20"/>
      <c r="Q762" s="7">
        <v>15.7</v>
      </c>
      <c r="AQ762" s="15"/>
      <c r="AR762" s="15"/>
    </row>
    <row r="763" spans="1:44" s="7" customFormat="1" ht="13.5" customHeight="1">
      <c r="A763" s="12"/>
      <c r="B763" s="10">
        <f t="shared" si="22"/>
        <v>1</v>
      </c>
      <c r="C763" s="10">
        <f t="shared" si="23"/>
        <v>6.3</v>
      </c>
      <c r="D763" s="18" t="s">
        <v>862</v>
      </c>
      <c r="E763" s="18" t="s">
        <v>836</v>
      </c>
      <c r="F763" s="19">
        <v>35431</v>
      </c>
      <c r="G763" s="20"/>
      <c r="P763" s="7">
        <v>6.3</v>
      </c>
      <c r="AQ763" s="15"/>
      <c r="AR763" s="15"/>
    </row>
    <row r="764" spans="1:44" s="7" customFormat="1" ht="13.5" customHeight="1">
      <c r="A764" s="12"/>
      <c r="B764" s="10">
        <f t="shared" si="22"/>
        <v>1</v>
      </c>
      <c r="C764" s="10">
        <f t="shared" si="23"/>
        <v>6.3</v>
      </c>
      <c r="D764" s="18" t="s">
        <v>847</v>
      </c>
      <c r="E764" s="18" t="s">
        <v>868</v>
      </c>
      <c r="F764" s="19">
        <v>42005</v>
      </c>
      <c r="G764" s="20"/>
      <c r="P764" s="7">
        <v>6.3</v>
      </c>
      <c r="AQ764" s="15"/>
      <c r="AR764" s="15"/>
    </row>
    <row r="765" spans="1:44" s="7" customFormat="1" ht="13.5" customHeight="1">
      <c r="A765" s="12"/>
      <c r="B765" s="10">
        <f t="shared" si="22"/>
        <v>1</v>
      </c>
      <c r="C765" s="10">
        <f t="shared" si="23"/>
        <v>6.3</v>
      </c>
      <c r="D765" s="18" t="s">
        <v>847</v>
      </c>
      <c r="E765" s="18" t="s">
        <v>913</v>
      </c>
      <c r="F765" s="19">
        <v>37622</v>
      </c>
      <c r="G765" s="20" t="s">
        <v>604</v>
      </c>
      <c r="P765" s="7">
        <v>6.3</v>
      </c>
      <c r="AQ765" s="15"/>
      <c r="AR765" s="15"/>
    </row>
    <row r="766" spans="1:44" s="7" customFormat="1" ht="13.5" customHeight="1">
      <c r="A766" s="12"/>
      <c r="B766" s="10">
        <f t="shared" si="22"/>
        <v>1</v>
      </c>
      <c r="C766" s="10">
        <f t="shared" si="23"/>
        <v>6.3</v>
      </c>
      <c r="D766" s="18" t="s">
        <v>847</v>
      </c>
      <c r="E766" s="18" t="s">
        <v>503</v>
      </c>
      <c r="F766" s="19">
        <v>35065</v>
      </c>
      <c r="G766" s="20"/>
      <c r="P766" s="7">
        <v>6.3</v>
      </c>
      <c r="AQ766" s="15"/>
      <c r="AR766" s="15"/>
    </row>
    <row r="767" spans="1:44" s="7" customFormat="1" ht="13.5" customHeight="1">
      <c r="A767" s="12"/>
      <c r="B767" s="10">
        <f t="shared" si="22"/>
        <v>1</v>
      </c>
      <c r="C767" s="10">
        <f t="shared" si="23"/>
        <v>4.4</v>
      </c>
      <c r="D767" s="1" t="s">
        <v>1912</v>
      </c>
      <c r="E767" s="28" t="s">
        <v>1175</v>
      </c>
      <c r="F767" s="28">
        <v>1970</v>
      </c>
      <c r="G767" s="28"/>
      <c r="AJ767" s="7">
        <v>4.4</v>
      </c>
      <c r="AQ767" s="15"/>
      <c r="AR767" s="15"/>
    </row>
    <row r="768" spans="1:44" s="7" customFormat="1" ht="13.5" customHeight="1">
      <c r="A768" s="12"/>
      <c r="B768" s="10">
        <f t="shared" si="22"/>
        <v>1</v>
      </c>
      <c r="C768" s="10">
        <f t="shared" si="23"/>
        <v>15.7</v>
      </c>
      <c r="D768" s="18" t="s">
        <v>545</v>
      </c>
      <c r="E768" s="18" t="s">
        <v>546</v>
      </c>
      <c r="F768" s="19">
        <v>33239</v>
      </c>
      <c r="G768" s="20" t="s">
        <v>513</v>
      </c>
      <c r="Q768" s="7">
        <v>15.7</v>
      </c>
      <c r="AQ768" s="15"/>
      <c r="AR768" s="15"/>
    </row>
    <row r="769" spans="1:44" s="7" customFormat="1" ht="13.5" customHeight="1">
      <c r="A769" s="12"/>
      <c r="B769" s="10">
        <f t="shared" si="22"/>
        <v>1</v>
      </c>
      <c r="C769" s="10">
        <f t="shared" si="23"/>
        <v>10</v>
      </c>
      <c r="D769" s="17" t="s">
        <v>1263</v>
      </c>
      <c r="E769" s="17" t="s">
        <v>1264</v>
      </c>
      <c r="F769" s="14">
        <v>1990</v>
      </c>
      <c r="G769" s="14"/>
      <c r="S769" s="7">
        <v>10</v>
      </c>
      <c r="AQ769" s="15"/>
      <c r="AR769" s="15"/>
    </row>
    <row r="770" spans="1:44" s="7" customFormat="1" ht="13.5" customHeight="1">
      <c r="A770" s="12"/>
      <c r="B770" s="10">
        <f aca="true" t="shared" si="24" ref="B770:B833">(COUNT(H770:BT770))</f>
        <v>2</v>
      </c>
      <c r="C770" s="10">
        <f aca="true" t="shared" si="25" ref="C770:C833">SUM(H770:BT770)</f>
        <v>15</v>
      </c>
      <c r="D770" s="27" t="s">
        <v>1350</v>
      </c>
      <c r="E770" s="27" t="s">
        <v>175</v>
      </c>
      <c r="F770" s="27">
        <v>1956</v>
      </c>
      <c r="G770" s="27" t="s">
        <v>1325</v>
      </c>
      <c r="R770" s="7">
        <v>5</v>
      </c>
      <c r="Y770" s="7">
        <v>10</v>
      </c>
      <c r="AQ770" s="15"/>
      <c r="AR770" s="15"/>
    </row>
    <row r="771" spans="1:44" s="7" customFormat="1" ht="13.5" customHeight="1">
      <c r="A771" s="12"/>
      <c r="B771" s="10">
        <f t="shared" si="24"/>
        <v>1</v>
      </c>
      <c r="C771" s="10">
        <f t="shared" si="25"/>
        <v>10</v>
      </c>
      <c r="D771" s="1" t="s">
        <v>1884</v>
      </c>
      <c r="E771" s="1" t="s">
        <v>206</v>
      </c>
      <c r="F771" s="32">
        <v>1976</v>
      </c>
      <c r="G771" s="1" t="s">
        <v>1885</v>
      </c>
      <c r="AG771" s="7">
        <v>10</v>
      </c>
      <c r="AQ771" s="15"/>
      <c r="AR771" s="15"/>
    </row>
    <row r="772" spans="1:46" s="7" customFormat="1" ht="13.5" customHeight="1">
      <c r="A772" s="12"/>
      <c r="B772" s="10">
        <f t="shared" si="24"/>
        <v>1</v>
      </c>
      <c r="C772" s="10">
        <f t="shared" si="25"/>
        <v>10</v>
      </c>
      <c r="D772" s="54" t="s">
        <v>2122</v>
      </c>
      <c r="E772" s="55" t="s">
        <v>206</v>
      </c>
      <c r="F772" s="54">
        <v>76</v>
      </c>
      <c r="G772" s="54" t="s">
        <v>2123</v>
      </c>
      <c r="AQ772" s="15"/>
      <c r="AR772" s="15"/>
      <c r="AT772" s="7">
        <v>10</v>
      </c>
    </row>
    <row r="773" spans="1:70" s="7" customFormat="1" ht="13.5" customHeight="1">
      <c r="A773" s="12"/>
      <c r="B773" s="10">
        <f t="shared" si="24"/>
        <v>1</v>
      </c>
      <c r="C773" s="10">
        <f t="shared" si="25"/>
        <v>10</v>
      </c>
      <c r="D773" s="1" t="s">
        <v>1533</v>
      </c>
      <c r="E773" s="1" t="s">
        <v>286</v>
      </c>
      <c r="F773" s="1">
        <v>1984</v>
      </c>
      <c r="G773" s="1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7">
        <v>10</v>
      </c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11"/>
      <c r="AR773" s="11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</row>
    <row r="774" spans="1:44" s="7" customFormat="1" ht="13.5" customHeight="1">
      <c r="A774" s="12"/>
      <c r="B774" s="10">
        <f t="shared" si="24"/>
        <v>1</v>
      </c>
      <c r="C774" s="10">
        <f t="shared" si="25"/>
        <v>10</v>
      </c>
      <c r="D774" s="1" t="s">
        <v>1673</v>
      </c>
      <c r="E774" s="1" t="s">
        <v>1172</v>
      </c>
      <c r="F774" s="1">
        <v>1969</v>
      </c>
      <c r="G774" s="1" t="s">
        <v>1325</v>
      </c>
      <c r="Y774" s="7">
        <v>10</v>
      </c>
      <c r="AQ774" s="15"/>
      <c r="AR774" s="15"/>
    </row>
    <row r="775" spans="1:44" s="7" customFormat="1" ht="13.5" customHeight="1">
      <c r="A775" s="12"/>
      <c r="B775" s="10">
        <f t="shared" si="24"/>
        <v>1</v>
      </c>
      <c r="C775" s="10">
        <f t="shared" si="25"/>
        <v>14</v>
      </c>
      <c r="D775" s="28" t="s">
        <v>1822</v>
      </c>
      <c r="E775" s="28" t="s">
        <v>461</v>
      </c>
      <c r="F775" s="1">
        <v>1969</v>
      </c>
      <c r="G775" s="28" t="s">
        <v>1821</v>
      </c>
      <c r="AD775" s="7">
        <v>14</v>
      </c>
      <c r="AQ775" s="15"/>
      <c r="AR775" s="15"/>
    </row>
    <row r="776" spans="1:44" s="7" customFormat="1" ht="13.5" customHeight="1">
      <c r="A776" s="12"/>
      <c r="B776" s="10">
        <f t="shared" si="24"/>
        <v>1</v>
      </c>
      <c r="C776" s="10">
        <f t="shared" si="25"/>
        <v>10</v>
      </c>
      <c r="D776" s="28" t="s">
        <v>1708</v>
      </c>
      <c r="E776" s="28" t="s">
        <v>1709</v>
      </c>
      <c r="F776" s="28">
        <v>1970</v>
      </c>
      <c r="G776" s="28" t="s">
        <v>1686</v>
      </c>
      <c r="Z776" s="7">
        <v>10</v>
      </c>
      <c r="AQ776" s="15"/>
      <c r="AR776" s="15"/>
    </row>
    <row r="777" spans="1:44" s="7" customFormat="1" ht="13.5" customHeight="1">
      <c r="A777" s="12"/>
      <c r="B777" s="10">
        <f t="shared" si="24"/>
        <v>3</v>
      </c>
      <c r="C777" s="10">
        <f t="shared" si="25"/>
        <v>15</v>
      </c>
      <c r="D777" s="27" t="s">
        <v>1357</v>
      </c>
      <c r="E777" s="27" t="s">
        <v>1358</v>
      </c>
      <c r="F777" s="27">
        <v>1983</v>
      </c>
      <c r="G777" s="27"/>
      <c r="R777" s="7">
        <v>5</v>
      </c>
      <c r="AF777" s="7">
        <v>5</v>
      </c>
      <c r="AL777" s="7">
        <v>5</v>
      </c>
      <c r="AQ777" s="15"/>
      <c r="AR777" s="15"/>
    </row>
    <row r="778" spans="1:46" s="7" customFormat="1" ht="13.5" customHeight="1">
      <c r="A778" s="12"/>
      <c r="B778" s="10">
        <f t="shared" si="24"/>
        <v>1</v>
      </c>
      <c r="C778" s="10">
        <f t="shared" si="25"/>
        <v>10</v>
      </c>
      <c r="D778" s="54" t="s">
        <v>2128</v>
      </c>
      <c r="E778" s="55" t="s">
        <v>924</v>
      </c>
      <c r="F778" s="54">
        <v>83</v>
      </c>
      <c r="G778" s="54" t="s">
        <v>2106</v>
      </c>
      <c r="AQ778" s="15"/>
      <c r="AR778" s="15"/>
      <c r="AT778" s="7">
        <v>10</v>
      </c>
    </row>
    <row r="779" spans="1:44" s="7" customFormat="1" ht="13.5" customHeight="1">
      <c r="A779" s="12"/>
      <c r="B779" s="10">
        <f t="shared" si="24"/>
        <v>1</v>
      </c>
      <c r="C779" s="10">
        <f t="shared" si="25"/>
        <v>15.7</v>
      </c>
      <c r="D779" s="18" t="s">
        <v>620</v>
      </c>
      <c r="E779" s="18" t="s">
        <v>621</v>
      </c>
      <c r="F779" s="19">
        <v>25204</v>
      </c>
      <c r="G779" s="20" t="s">
        <v>88</v>
      </c>
      <c r="Q779" s="7">
        <v>15.7</v>
      </c>
      <c r="AQ779" s="15"/>
      <c r="AR779" s="15"/>
    </row>
    <row r="780" spans="1:44" s="7" customFormat="1" ht="13.5" customHeight="1">
      <c r="A780" s="12"/>
      <c r="B780" s="10">
        <f t="shared" si="24"/>
        <v>1</v>
      </c>
      <c r="C780" s="10">
        <f t="shared" si="25"/>
        <v>15.7</v>
      </c>
      <c r="D780" s="18" t="s">
        <v>493</v>
      </c>
      <c r="E780" s="18" t="s">
        <v>494</v>
      </c>
      <c r="F780" s="19">
        <v>27395</v>
      </c>
      <c r="G780" s="20" t="s">
        <v>485</v>
      </c>
      <c r="Q780" s="7">
        <v>15.7</v>
      </c>
      <c r="AQ780" s="15"/>
      <c r="AR780" s="15"/>
    </row>
    <row r="781" spans="1:44" s="7" customFormat="1" ht="13.5" customHeight="1">
      <c r="A781" s="12"/>
      <c r="B781" s="10">
        <f t="shared" si="24"/>
        <v>1</v>
      </c>
      <c r="C781" s="10">
        <f t="shared" si="25"/>
        <v>6.3</v>
      </c>
      <c r="D781" s="18" t="s">
        <v>750</v>
      </c>
      <c r="E781" s="18" t="s">
        <v>749</v>
      </c>
      <c r="F781" s="19">
        <v>36892</v>
      </c>
      <c r="G781" s="20" t="s">
        <v>552</v>
      </c>
      <c r="P781" s="7">
        <v>6.3</v>
      </c>
      <c r="AQ781" s="15"/>
      <c r="AR781" s="15"/>
    </row>
    <row r="782" spans="1:44" s="7" customFormat="1" ht="13.5" customHeight="1">
      <c r="A782" s="12"/>
      <c r="B782" s="10">
        <f t="shared" si="24"/>
        <v>1</v>
      </c>
      <c r="C782" s="10">
        <f t="shared" si="25"/>
        <v>5</v>
      </c>
      <c r="D782" s="1" t="s">
        <v>1236</v>
      </c>
      <c r="E782" s="1" t="s">
        <v>1237</v>
      </c>
      <c r="F782" s="1">
        <v>1984</v>
      </c>
      <c r="G782" s="1"/>
      <c r="H782" s="7">
        <v>5</v>
      </c>
      <c r="AQ782" s="15"/>
      <c r="AR782" s="15"/>
    </row>
    <row r="783" spans="1:44" s="7" customFormat="1" ht="13.5" customHeight="1">
      <c r="A783" s="12"/>
      <c r="B783" s="10">
        <f t="shared" si="24"/>
        <v>1</v>
      </c>
      <c r="C783" s="10">
        <f t="shared" si="25"/>
        <v>5</v>
      </c>
      <c r="D783" s="21" t="s">
        <v>89</v>
      </c>
      <c r="E783" s="1" t="s">
        <v>90</v>
      </c>
      <c r="F783" s="21">
        <v>1979</v>
      </c>
      <c r="G783" s="21" t="s">
        <v>91</v>
      </c>
      <c r="M783" s="7">
        <v>5</v>
      </c>
      <c r="AQ783" s="15"/>
      <c r="AR783" s="15"/>
    </row>
    <row r="784" spans="1:44" s="7" customFormat="1" ht="13.5" customHeight="1">
      <c r="A784" s="12"/>
      <c r="B784" s="10">
        <f t="shared" si="24"/>
        <v>1</v>
      </c>
      <c r="C784" s="10">
        <f t="shared" si="25"/>
        <v>6.3</v>
      </c>
      <c r="D784" s="18" t="s">
        <v>828</v>
      </c>
      <c r="E784" s="18" t="s">
        <v>829</v>
      </c>
      <c r="F784" s="19">
        <v>37987</v>
      </c>
      <c r="G784" s="20" t="s">
        <v>553</v>
      </c>
      <c r="P784" s="7">
        <v>6.3</v>
      </c>
      <c r="S784" s="9"/>
      <c r="AQ784" s="15"/>
      <c r="AR784" s="15"/>
    </row>
    <row r="785" spans="1:44" s="7" customFormat="1" ht="13.5" customHeight="1">
      <c r="A785" s="12"/>
      <c r="B785" s="10">
        <f t="shared" si="24"/>
        <v>1</v>
      </c>
      <c r="C785" s="10">
        <f t="shared" si="25"/>
        <v>10</v>
      </c>
      <c r="D785" s="1" t="s">
        <v>1603</v>
      </c>
      <c r="E785" s="1" t="s">
        <v>404</v>
      </c>
      <c r="F785" s="1">
        <v>1986</v>
      </c>
      <c r="G785" s="1"/>
      <c r="X785" s="7">
        <v>10</v>
      </c>
      <c r="AQ785" s="15"/>
      <c r="AR785" s="15"/>
    </row>
    <row r="786" spans="1:44" s="7" customFormat="1" ht="13.5" customHeight="1">
      <c r="A786" s="12"/>
      <c r="B786" s="10">
        <f t="shared" si="24"/>
        <v>1</v>
      </c>
      <c r="C786" s="10">
        <f t="shared" si="25"/>
        <v>5</v>
      </c>
      <c r="D786" s="1" t="s">
        <v>1959</v>
      </c>
      <c r="E786" s="28" t="s">
        <v>1411</v>
      </c>
      <c r="F786" s="28">
        <v>1982</v>
      </c>
      <c r="G786" s="28" t="s">
        <v>1744</v>
      </c>
      <c r="AL786" s="7">
        <v>5</v>
      </c>
      <c r="AQ786" s="15"/>
      <c r="AR786" s="15"/>
    </row>
    <row r="787" spans="1:44" s="7" customFormat="1" ht="13.5" customHeight="1">
      <c r="A787" s="12"/>
      <c r="B787" s="10">
        <f t="shared" si="24"/>
        <v>1</v>
      </c>
      <c r="C787" s="10">
        <f t="shared" si="25"/>
        <v>10</v>
      </c>
      <c r="D787" s="17" t="s">
        <v>1289</v>
      </c>
      <c r="E787" s="17" t="s">
        <v>1290</v>
      </c>
      <c r="F787" s="14">
        <v>1964</v>
      </c>
      <c r="G787" s="14" t="s">
        <v>1291</v>
      </c>
      <c r="S787" s="7">
        <v>10</v>
      </c>
      <c r="AQ787" s="15"/>
      <c r="AR787" s="15"/>
    </row>
    <row r="788" spans="1:44" s="7" customFormat="1" ht="13.5" customHeight="1">
      <c r="A788" s="12"/>
      <c r="B788" s="10">
        <f t="shared" si="24"/>
        <v>1</v>
      </c>
      <c r="C788" s="10">
        <f t="shared" si="25"/>
        <v>10</v>
      </c>
      <c r="D788" s="1" t="s">
        <v>1509</v>
      </c>
      <c r="E788" s="1" t="s">
        <v>363</v>
      </c>
      <c r="F788" s="1">
        <v>1981</v>
      </c>
      <c r="G788" s="1" t="s">
        <v>1510</v>
      </c>
      <c r="X788" s="7">
        <v>10</v>
      </c>
      <c r="AQ788" s="15"/>
      <c r="AR788" s="15"/>
    </row>
    <row r="789" spans="1:44" s="7" customFormat="1" ht="13.5" customHeight="1">
      <c r="A789" s="12"/>
      <c r="B789" s="10">
        <f t="shared" si="24"/>
        <v>1</v>
      </c>
      <c r="C789" s="10">
        <f t="shared" si="25"/>
        <v>6.3</v>
      </c>
      <c r="D789" s="18" t="s">
        <v>811</v>
      </c>
      <c r="E789" s="18" t="s">
        <v>812</v>
      </c>
      <c r="F789" s="19">
        <v>36161</v>
      </c>
      <c r="G789" s="20" t="s">
        <v>519</v>
      </c>
      <c r="P789" s="7">
        <v>6.3</v>
      </c>
      <c r="AQ789" s="15"/>
      <c r="AR789" s="15"/>
    </row>
    <row r="790" spans="1:44" s="7" customFormat="1" ht="13.5" customHeight="1">
      <c r="A790" s="12"/>
      <c r="B790" s="10">
        <f t="shared" si="24"/>
        <v>1</v>
      </c>
      <c r="C790" s="10">
        <f t="shared" si="25"/>
        <v>5</v>
      </c>
      <c r="D790" s="1" t="s">
        <v>1253</v>
      </c>
      <c r="E790" s="1" t="s">
        <v>1237</v>
      </c>
      <c r="F790" s="1">
        <v>1984</v>
      </c>
      <c r="G790" s="1" t="s">
        <v>1254</v>
      </c>
      <c r="H790" s="7">
        <v>5</v>
      </c>
      <c r="AQ790" s="15"/>
      <c r="AR790" s="15"/>
    </row>
    <row r="791" spans="1:44" s="7" customFormat="1" ht="13.5" customHeight="1">
      <c r="A791" s="12"/>
      <c r="B791" s="10">
        <f t="shared" si="24"/>
        <v>1</v>
      </c>
      <c r="C791" s="10">
        <f t="shared" si="25"/>
        <v>5</v>
      </c>
      <c r="D791" s="1" t="s">
        <v>1253</v>
      </c>
      <c r="E791" s="1" t="s">
        <v>390</v>
      </c>
      <c r="F791" s="1">
        <v>1967</v>
      </c>
      <c r="G791" s="1" t="s">
        <v>1254</v>
      </c>
      <c r="H791" s="7">
        <v>5</v>
      </c>
      <c r="AQ791" s="15"/>
      <c r="AR791" s="15"/>
    </row>
    <row r="792" spans="1:44" s="7" customFormat="1" ht="13.5" customHeight="1">
      <c r="A792" s="12"/>
      <c r="B792" s="10">
        <f t="shared" si="24"/>
        <v>1</v>
      </c>
      <c r="C792" s="10">
        <f t="shared" si="25"/>
        <v>5</v>
      </c>
      <c r="D792" s="35" t="s">
        <v>1989</v>
      </c>
      <c r="E792" s="35" t="s">
        <v>1984</v>
      </c>
      <c r="F792" s="1">
        <v>1973</v>
      </c>
      <c r="G792" s="35" t="s">
        <v>552</v>
      </c>
      <c r="AO792" s="7">
        <v>5</v>
      </c>
      <c r="AQ792" s="15"/>
      <c r="AR792" s="15"/>
    </row>
    <row r="793" spans="1:46" s="7" customFormat="1" ht="13.5" customHeight="1">
      <c r="A793" s="12"/>
      <c r="B793" s="10">
        <f t="shared" si="24"/>
        <v>1</v>
      </c>
      <c r="C793" s="10">
        <f t="shared" si="25"/>
        <v>10</v>
      </c>
      <c r="D793" s="54" t="s">
        <v>2132</v>
      </c>
      <c r="E793" s="55" t="s">
        <v>1069</v>
      </c>
      <c r="F793" s="54">
        <v>66</v>
      </c>
      <c r="G793" s="54" t="s">
        <v>2133</v>
      </c>
      <c r="AQ793" s="15"/>
      <c r="AR793" s="15"/>
      <c r="AT793" s="7">
        <v>10</v>
      </c>
    </row>
    <row r="794" spans="1:44" s="7" customFormat="1" ht="13.5" customHeight="1">
      <c r="A794" s="12"/>
      <c r="B794" s="10">
        <f t="shared" si="24"/>
        <v>1</v>
      </c>
      <c r="C794" s="10">
        <f t="shared" si="25"/>
        <v>16</v>
      </c>
      <c r="D794" s="31" t="s">
        <v>1776</v>
      </c>
      <c r="E794" s="31" t="s">
        <v>1777</v>
      </c>
      <c r="F794" s="31">
        <v>1987</v>
      </c>
      <c r="G794" s="31" t="s">
        <v>1778</v>
      </c>
      <c r="AB794" s="7">
        <v>16</v>
      </c>
      <c r="AQ794" s="15"/>
      <c r="AR794" s="15"/>
    </row>
    <row r="795" spans="1:44" s="7" customFormat="1" ht="13.5" customHeight="1">
      <c r="A795" s="12"/>
      <c r="B795" s="10">
        <f t="shared" si="24"/>
        <v>1</v>
      </c>
      <c r="C795" s="10">
        <f t="shared" si="25"/>
        <v>10</v>
      </c>
      <c r="D795" s="1" t="s">
        <v>1115</v>
      </c>
      <c r="E795" s="1" t="s">
        <v>1402</v>
      </c>
      <c r="F795" s="1">
        <v>1969</v>
      </c>
      <c r="G795" s="1"/>
      <c r="X795" s="7">
        <v>10</v>
      </c>
      <c r="AQ795" s="15"/>
      <c r="AR795" s="15"/>
    </row>
    <row r="796" spans="1:44" s="7" customFormat="1" ht="13.5" customHeight="1">
      <c r="A796" s="12"/>
      <c r="B796" s="10">
        <f t="shared" si="24"/>
        <v>1</v>
      </c>
      <c r="C796" s="10">
        <f t="shared" si="25"/>
        <v>10</v>
      </c>
      <c r="D796" s="1" t="s">
        <v>1115</v>
      </c>
      <c r="E796" s="1" t="s">
        <v>930</v>
      </c>
      <c r="F796" s="1">
        <v>1956</v>
      </c>
      <c r="G796" s="1" t="s">
        <v>1116</v>
      </c>
      <c r="I796" s="7">
        <v>10</v>
      </c>
      <c r="AQ796" s="15"/>
      <c r="AR796" s="15"/>
    </row>
    <row r="797" spans="1:44" s="7" customFormat="1" ht="13.5" customHeight="1">
      <c r="A797" s="12"/>
      <c r="B797" s="10">
        <f t="shared" si="24"/>
        <v>1</v>
      </c>
      <c r="C797" s="10">
        <f t="shared" si="25"/>
        <v>6.3</v>
      </c>
      <c r="D797" s="18" t="s">
        <v>793</v>
      </c>
      <c r="E797" s="18" t="s">
        <v>794</v>
      </c>
      <c r="F797" s="19">
        <v>22647</v>
      </c>
      <c r="G797" s="20" t="s">
        <v>795</v>
      </c>
      <c r="P797" s="7">
        <v>6.3</v>
      </c>
      <c r="AQ797" s="15"/>
      <c r="AR797" s="15"/>
    </row>
    <row r="798" spans="1:44" s="7" customFormat="1" ht="13.5" customHeight="1">
      <c r="A798" s="12"/>
      <c r="B798" s="10">
        <f t="shared" si="24"/>
        <v>1</v>
      </c>
      <c r="C798" s="10">
        <f t="shared" si="25"/>
        <v>10</v>
      </c>
      <c r="D798" s="1" t="s">
        <v>1108</v>
      </c>
      <c r="E798" s="1" t="s">
        <v>367</v>
      </c>
      <c r="F798" s="1">
        <v>1979</v>
      </c>
      <c r="G798" s="1"/>
      <c r="I798" s="7">
        <v>10</v>
      </c>
      <c r="AQ798" s="15"/>
      <c r="AR798" s="15"/>
    </row>
    <row r="799" spans="1:44" s="7" customFormat="1" ht="13.5" customHeight="1">
      <c r="A799" s="12"/>
      <c r="B799" s="10">
        <f t="shared" si="24"/>
        <v>1</v>
      </c>
      <c r="C799" s="10">
        <f t="shared" si="25"/>
        <v>5</v>
      </c>
      <c r="D799" s="1" t="s">
        <v>1108</v>
      </c>
      <c r="E799" s="1" t="s">
        <v>1175</v>
      </c>
      <c r="F799" s="1">
        <v>1982</v>
      </c>
      <c r="G799" s="1"/>
      <c r="H799" s="7">
        <v>5</v>
      </c>
      <c r="AQ799" s="15"/>
      <c r="AR799" s="15"/>
    </row>
    <row r="800" spans="1:44" s="7" customFormat="1" ht="13.5" customHeight="1">
      <c r="A800" s="12"/>
      <c r="B800" s="10">
        <f t="shared" si="24"/>
        <v>1</v>
      </c>
      <c r="C800" s="10">
        <f t="shared" si="25"/>
        <v>6.3</v>
      </c>
      <c r="D800" s="18" t="s">
        <v>900</v>
      </c>
      <c r="E800" s="18" t="s">
        <v>901</v>
      </c>
      <c r="F800" s="19">
        <v>36526</v>
      </c>
      <c r="G800" s="20" t="s">
        <v>902</v>
      </c>
      <c r="P800" s="7">
        <v>6.3</v>
      </c>
      <c r="AQ800" s="15"/>
      <c r="AR800" s="15"/>
    </row>
    <row r="801" spans="1:44" s="7" customFormat="1" ht="13.5" customHeight="1">
      <c r="A801" s="12"/>
      <c r="B801" s="10">
        <f t="shared" si="24"/>
        <v>1</v>
      </c>
      <c r="C801" s="10">
        <f t="shared" si="25"/>
        <v>10</v>
      </c>
      <c r="D801" s="21" t="s">
        <v>471</v>
      </c>
      <c r="E801" s="21" t="s">
        <v>472</v>
      </c>
      <c r="F801" s="22" t="s">
        <v>473</v>
      </c>
      <c r="G801" s="21" t="s">
        <v>474</v>
      </c>
      <c r="O801" s="7">
        <v>10</v>
      </c>
      <c r="AQ801" s="15"/>
      <c r="AR801" s="15"/>
    </row>
    <row r="802" spans="1:44" s="7" customFormat="1" ht="13.5" customHeight="1">
      <c r="A802" s="12"/>
      <c r="B802" s="10">
        <f t="shared" si="24"/>
        <v>1</v>
      </c>
      <c r="C802" s="10">
        <f t="shared" si="25"/>
        <v>8</v>
      </c>
      <c r="D802" s="31" t="s">
        <v>1764</v>
      </c>
      <c r="E802" s="31" t="s">
        <v>1765</v>
      </c>
      <c r="F802" s="31">
        <v>1963</v>
      </c>
      <c r="G802" s="31" t="s">
        <v>1766</v>
      </c>
      <c r="S802" s="9"/>
      <c r="AA802" s="7">
        <v>8</v>
      </c>
      <c r="AQ802" s="15"/>
      <c r="AR802" s="15"/>
    </row>
    <row r="803" spans="1:44" s="7" customFormat="1" ht="13.5" customHeight="1">
      <c r="A803" s="12"/>
      <c r="B803" s="10">
        <f t="shared" si="24"/>
        <v>1</v>
      </c>
      <c r="C803" s="10">
        <f t="shared" si="25"/>
        <v>5</v>
      </c>
      <c r="D803" s="1" t="s">
        <v>1960</v>
      </c>
      <c r="E803" s="28" t="s">
        <v>335</v>
      </c>
      <c r="F803" s="28">
        <v>1982</v>
      </c>
      <c r="G803" s="28" t="s">
        <v>105</v>
      </c>
      <c r="AL803" s="7">
        <v>5</v>
      </c>
      <c r="AQ803" s="15"/>
      <c r="AR803" s="15"/>
    </row>
    <row r="804" spans="1:44" s="7" customFormat="1" ht="13.5" customHeight="1">
      <c r="A804" s="12"/>
      <c r="B804" s="10">
        <f t="shared" si="24"/>
        <v>1</v>
      </c>
      <c r="C804" s="10">
        <f t="shared" si="25"/>
        <v>10</v>
      </c>
      <c r="D804" s="28" t="s">
        <v>1924</v>
      </c>
      <c r="E804" s="28" t="s">
        <v>1925</v>
      </c>
      <c r="F804" s="28">
        <v>1995</v>
      </c>
      <c r="G804" s="28"/>
      <c r="AK804" s="7">
        <v>10</v>
      </c>
      <c r="AQ804" s="15"/>
      <c r="AR804" s="15"/>
    </row>
    <row r="805" spans="1:44" s="7" customFormat="1" ht="13.5" customHeight="1">
      <c r="A805" s="12"/>
      <c r="B805" s="13">
        <f t="shared" si="24"/>
        <v>1</v>
      </c>
      <c r="C805" s="13">
        <f t="shared" si="25"/>
        <v>5</v>
      </c>
      <c r="D805" s="35" t="s">
        <v>1924</v>
      </c>
      <c r="E805" s="35" t="s">
        <v>2082</v>
      </c>
      <c r="F805" s="1">
        <v>1995</v>
      </c>
      <c r="G805" s="35" t="s">
        <v>80</v>
      </c>
      <c r="AQ805" s="15"/>
      <c r="AR805" s="15">
        <v>5</v>
      </c>
    </row>
    <row r="806" spans="1:44" s="7" customFormat="1" ht="13.5" customHeight="1">
      <c r="A806" s="12"/>
      <c r="B806" s="10">
        <f t="shared" si="24"/>
        <v>1</v>
      </c>
      <c r="C806" s="10">
        <f t="shared" si="25"/>
        <v>5</v>
      </c>
      <c r="D806" s="1" t="s">
        <v>1257</v>
      </c>
      <c r="E806" s="1" t="s">
        <v>969</v>
      </c>
      <c r="F806" s="1">
        <v>1981</v>
      </c>
      <c r="G806" s="1" t="s">
        <v>1258</v>
      </c>
      <c r="H806" s="7">
        <v>5</v>
      </c>
      <c r="AQ806" s="15"/>
      <c r="AR806" s="15"/>
    </row>
    <row r="807" spans="1:44" s="7" customFormat="1" ht="13.5" customHeight="1">
      <c r="A807" s="12"/>
      <c r="B807" s="10">
        <f t="shared" si="24"/>
        <v>1</v>
      </c>
      <c r="C807" s="10">
        <f t="shared" si="25"/>
        <v>10</v>
      </c>
      <c r="D807" s="1" t="s">
        <v>1088</v>
      </c>
      <c r="E807" s="1" t="s">
        <v>934</v>
      </c>
      <c r="F807" s="1">
        <v>1975</v>
      </c>
      <c r="G807" s="1"/>
      <c r="I807" s="7">
        <v>10</v>
      </c>
      <c r="AQ807" s="15"/>
      <c r="AR807" s="15"/>
    </row>
    <row r="808" spans="1:44" s="7" customFormat="1" ht="13.5" customHeight="1">
      <c r="A808" s="12"/>
      <c r="B808" s="10">
        <f t="shared" si="24"/>
        <v>1</v>
      </c>
      <c r="C808" s="10">
        <f t="shared" si="25"/>
        <v>10</v>
      </c>
      <c r="D808" s="1" t="s">
        <v>1547</v>
      </c>
      <c r="E808" s="1" t="s">
        <v>1548</v>
      </c>
      <c r="F808" s="1">
        <v>1966</v>
      </c>
      <c r="G808" s="1" t="s">
        <v>507</v>
      </c>
      <c r="X808" s="7">
        <v>10</v>
      </c>
      <c r="AQ808" s="15"/>
      <c r="AR808" s="15"/>
    </row>
    <row r="809" spans="1:44" s="7" customFormat="1" ht="13.5" customHeight="1">
      <c r="A809" s="12"/>
      <c r="B809" s="10">
        <f t="shared" si="24"/>
        <v>1</v>
      </c>
      <c r="C809" s="10">
        <f t="shared" si="25"/>
        <v>5</v>
      </c>
      <c r="D809" s="21" t="s">
        <v>78</v>
      </c>
      <c r="E809" s="1" t="s">
        <v>79</v>
      </c>
      <c r="F809" s="21">
        <v>1973</v>
      </c>
      <c r="G809" s="21" t="s">
        <v>80</v>
      </c>
      <c r="M809" s="7">
        <v>5</v>
      </c>
      <c r="AQ809" s="15"/>
      <c r="AR809" s="15"/>
    </row>
    <row r="810" spans="1:70" s="7" customFormat="1" ht="13.5" customHeight="1">
      <c r="A810" s="12"/>
      <c r="B810" s="10">
        <f t="shared" si="24"/>
        <v>1</v>
      </c>
      <c r="C810" s="10">
        <f t="shared" si="25"/>
        <v>10</v>
      </c>
      <c r="D810" s="1" t="s">
        <v>1546</v>
      </c>
      <c r="E810" s="1" t="s">
        <v>332</v>
      </c>
      <c r="F810" s="1">
        <v>1987</v>
      </c>
      <c r="G810" s="1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7">
        <v>10</v>
      </c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11"/>
      <c r="AR810" s="11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</row>
    <row r="811" spans="1:44" s="7" customFormat="1" ht="13.5" customHeight="1">
      <c r="A811" s="12"/>
      <c r="B811" s="10">
        <f t="shared" si="24"/>
        <v>3</v>
      </c>
      <c r="C811" s="10">
        <f t="shared" si="25"/>
        <v>14</v>
      </c>
      <c r="D811" s="1" t="s">
        <v>1383</v>
      </c>
      <c r="E811" s="28" t="s">
        <v>1384</v>
      </c>
      <c r="F811" s="28">
        <v>1973</v>
      </c>
      <c r="G811" s="28" t="s">
        <v>170</v>
      </c>
      <c r="T811" s="7">
        <v>4</v>
      </c>
      <c r="AC811" s="7">
        <v>5</v>
      </c>
      <c r="AL811" s="7">
        <v>5</v>
      </c>
      <c r="AQ811" s="15"/>
      <c r="AR811" s="15"/>
    </row>
    <row r="812" spans="1:44" s="7" customFormat="1" ht="13.5" customHeight="1">
      <c r="A812" s="12"/>
      <c r="B812" s="10">
        <f t="shared" si="24"/>
        <v>1</v>
      </c>
      <c r="C812" s="10">
        <f t="shared" si="25"/>
        <v>15.7</v>
      </c>
      <c r="D812" s="18" t="s">
        <v>599</v>
      </c>
      <c r="E812" s="18" t="s">
        <v>600</v>
      </c>
      <c r="F812" s="19">
        <v>22282</v>
      </c>
      <c r="G812" s="20" t="s">
        <v>601</v>
      </c>
      <c r="Q812" s="7">
        <v>15.7</v>
      </c>
      <c r="AQ812" s="15"/>
      <c r="AR812" s="15"/>
    </row>
    <row r="813" spans="1:44" s="7" customFormat="1" ht="13.5" customHeight="1">
      <c r="A813" s="12"/>
      <c r="B813" s="10">
        <f t="shared" si="24"/>
        <v>1</v>
      </c>
      <c r="C813" s="10">
        <f t="shared" si="25"/>
        <v>10</v>
      </c>
      <c r="D813" s="21" t="s">
        <v>341</v>
      </c>
      <c r="E813" s="21" t="s">
        <v>342</v>
      </c>
      <c r="F813" s="22" t="s">
        <v>343</v>
      </c>
      <c r="G813" s="21" t="s">
        <v>309</v>
      </c>
      <c r="O813" s="7">
        <v>10</v>
      </c>
      <c r="AQ813" s="15"/>
      <c r="AR813" s="15"/>
    </row>
    <row r="814" spans="1:44" s="7" customFormat="1" ht="13.5" customHeight="1">
      <c r="A814" s="12"/>
      <c r="B814" s="10">
        <f t="shared" si="24"/>
        <v>1</v>
      </c>
      <c r="C814" s="10">
        <f t="shared" si="25"/>
        <v>8</v>
      </c>
      <c r="D814" s="31" t="s">
        <v>1732</v>
      </c>
      <c r="E814" s="31" t="s">
        <v>223</v>
      </c>
      <c r="F814" s="31">
        <v>1994</v>
      </c>
      <c r="G814" s="31" t="s">
        <v>1733</v>
      </c>
      <c r="AA814" s="7">
        <v>8</v>
      </c>
      <c r="AQ814" s="15"/>
      <c r="AR814" s="15"/>
    </row>
    <row r="815" spans="1:44" s="7" customFormat="1" ht="13.5" customHeight="1">
      <c r="A815" s="12"/>
      <c r="B815" s="10">
        <f t="shared" si="24"/>
        <v>1</v>
      </c>
      <c r="C815" s="10">
        <f t="shared" si="25"/>
        <v>10</v>
      </c>
      <c r="D815" s="1" t="s">
        <v>1824</v>
      </c>
      <c r="E815" s="1" t="s">
        <v>453</v>
      </c>
      <c r="F815" s="1">
        <v>1990</v>
      </c>
      <c r="G815" s="1"/>
      <c r="AE815" s="7">
        <v>10</v>
      </c>
      <c r="AQ815" s="15"/>
      <c r="AR815" s="15"/>
    </row>
    <row r="816" spans="1:44" s="7" customFormat="1" ht="13.5" customHeight="1">
      <c r="A816" s="12"/>
      <c r="B816" s="10">
        <f t="shared" si="24"/>
        <v>1</v>
      </c>
      <c r="C816" s="10">
        <f t="shared" si="25"/>
        <v>15.7</v>
      </c>
      <c r="D816" s="18" t="s">
        <v>549</v>
      </c>
      <c r="E816" s="18" t="s">
        <v>501</v>
      </c>
      <c r="F816" s="19">
        <v>26862</v>
      </c>
      <c r="G816" s="20" t="s">
        <v>485</v>
      </c>
      <c r="Q816" s="7">
        <v>15.7</v>
      </c>
      <c r="AQ816" s="15"/>
      <c r="AR816" s="15"/>
    </row>
    <row r="817" spans="1:44" s="7" customFormat="1" ht="13.5" customHeight="1">
      <c r="A817" s="12"/>
      <c r="B817" s="10">
        <f t="shared" si="24"/>
        <v>1</v>
      </c>
      <c r="C817" s="10">
        <f t="shared" si="25"/>
        <v>15.7</v>
      </c>
      <c r="D817" s="18" t="s">
        <v>561</v>
      </c>
      <c r="E817" s="18" t="s">
        <v>562</v>
      </c>
      <c r="F817" s="19">
        <v>29587</v>
      </c>
      <c r="G817" s="20" t="s">
        <v>563</v>
      </c>
      <c r="Q817" s="7">
        <v>15.7</v>
      </c>
      <c r="AQ817" s="15"/>
      <c r="AR817" s="15"/>
    </row>
    <row r="818" spans="1:44" s="7" customFormat="1" ht="13.5" customHeight="1">
      <c r="A818" s="12"/>
      <c r="B818" s="13">
        <f t="shared" si="24"/>
        <v>1</v>
      </c>
      <c r="C818" s="13">
        <f t="shared" si="25"/>
        <v>5</v>
      </c>
      <c r="D818" s="35" t="s">
        <v>2083</v>
      </c>
      <c r="E818" s="35" t="s">
        <v>1358</v>
      </c>
      <c r="F818" s="1">
        <v>1972</v>
      </c>
      <c r="G818" s="35" t="s">
        <v>1416</v>
      </c>
      <c r="AQ818" s="15"/>
      <c r="AR818" s="15">
        <v>5</v>
      </c>
    </row>
    <row r="819" spans="1:44" s="7" customFormat="1" ht="13.5" customHeight="1">
      <c r="A819" s="12"/>
      <c r="B819" s="10">
        <f t="shared" si="24"/>
        <v>1</v>
      </c>
      <c r="C819" s="10">
        <f t="shared" si="25"/>
        <v>6.3</v>
      </c>
      <c r="D819" s="18" t="s">
        <v>762</v>
      </c>
      <c r="E819" s="18" t="s">
        <v>763</v>
      </c>
      <c r="F819" s="19">
        <v>34700</v>
      </c>
      <c r="G819" s="20"/>
      <c r="P819" s="7">
        <v>6.3</v>
      </c>
      <c r="AQ819" s="15"/>
      <c r="AR819" s="15"/>
    </row>
    <row r="820" spans="1:44" s="7" customFormat="1" ht="13.5" customHeight="1">
      <c r="A820" s="12"/>
      <c r="B820" s="10">
        <f t="shared" si="24"/>
        <v>1</v>
      </c>
      <c r="C820" s="10">
        <f t="shared" si="25"/>
        <v>5</v>
      </c>
      <c r="D820" s="1" t="s">
        <v>1166</v>
      </c>
      <c r="E820" s="1" t="s">
        <v>966</v>
      </c>
      <c r="F820" s="1">
        <v>1966</v>
      </c>
      <c r="G820" s="1"/>
      <c r="H820" s="7">
        <v>5</v>
      </c>
      <c r="AQ820" s="15"/>
      <c r="AR820" s="15"/>
    </row>
    <row r="821" spans="1:44" s="7" customFormat="1" ht="13.5" customHeight="1">
      <c r="A821" s="12"/>
      <c r="B821" s="10">
        <f t="shared" si="24"/>
        <v>1</v>
      </c>
      <c r="C821" s="10">
        <f t="shared" si="25"/>
        <v>8</v>
      </c>
      <c r="D821" s="31" t="s">
        <v>1745</v>
      </c>
      <c r="E821" s="31" t="s">
        <v>1669</v>
      </c>
      <c r="F821" s="31">
        <v>1972</v>
      </c>
      <c r="G821" s="31" t="s">
        <v>347</v>
      </c>
      <c r="AA821" s="7">
        <v>8</v>
      </c>
      <c r="AQ821" s="15"/>
      <c r="AR821" s="15"/>
    </row>
    <row r="822" spans="1:44" s="7" customFormat="1" ht="13.5" customHeight="1">
      <c r="A822" s="12"/>
      <c r="B822" s="10">
        <f t="shared" si="24"/>
        <v>1</v>
      </c>
      <c r="C822" s="10">
        <f t="shared" si="25"/>
        <v>10</v>
      </c>
      <c r="D822" s="21" t="s">
        <v>372</v>
      </c>
      <c r="E822" s="21" t="s">
        <v>373</v>
      </c>
      <c r="F822" s="22" t="s">
        <v>374</v>
      </c>
      <c r="G822" s="21" t="s">
        <v>375</v>
      </c>
      <c r="O822" s="7">
        <v>10</v>
      </c>
      <c r="AQ822" s="15"/>
      <c r="AR822" s="15"/>
    </row>
    <row r="823" spans="1:44" s="7" customFormat="1" ht="13.5" customHeight="1">
      <c r="A823" s="12"/>
      <c r="B823" s="10">
        <f t="shared" si="24"/>
        <v>1</v>
      </c>
      <c r="C823" s="10">
        <f t="shared" si="25"/>
        <v>5</v>
      </c>
      <c r="D823" s="1" t="s">
        <v>1173</v>
      </c>
      <c r="E823" s="1" t="s">
        <v>453</v>
      </c>
      <c r="F823" s="1">
        <v>1987</v>
      </c>
      <c r="G823" s="1" t="s">
        <v>1165</v>
      </c>
      <c r="H823" s="7">
        <v>5</v>
      </c>
      <c r="AQ823" s="15"/>
      <c r="AR823" s="15"/>
    </row>
    <row r="824" spans="1:44" s="7" customFormat="1" ht="13.5" customHeight="1">
      <c r="A824" s="12"/>
      <c r="B824" s="10">
        <f t="shared" si="24"/>
        <v>1</v>
      </c>
      <c r="C824" s="10">
        <f t="shared" si="25"/>
        <v>15.7</v>
      </c>
      <c r="D824" s="18" t="s">
        <v>672</v>
      </c>
      <c r="E824" s="18" t="s">
        <v>673</v>
      </c>
      <c r="F824" s="19">
        <v>24473</v>
      </c>
      <c r="G824" s="20"/>
      <c r="Q824" s="7">
        <v>15.7</v>
      </c>
      <c r="AQ824" s="15"/>
      <c r="AR824" s="15"/>
    </row>
    <row r="825" spans="1:44" s="7" customFormat="1" ht="13.5" customHeight="1">
      <c r="A825" s="12"/>
      <c r="B825" s="10">
        <f t="shared" si="24"/>
        <v>1</v>
      </c>
      <c r="C825" s="10">
        <f t="shared" si="25"/>
        <v>10</v>
      </c>
      <c r="D825" s="36" t="s">
        <v>2020</v>
      </c>
      <c r="E825" s="1" t="s">
        <v>2021</v>
      </c>
      <c r="F825" s="27">
        <v>1969</v>
      </c>
      <c r="G825" s="27"/>
      <c r="K825" s="7">
        <v>10</v>
      </c>
      <c r="AQ825" s="15"/>
      <c r="AR825" s="15"/>
    </row>
    <row r="826" spans="1:44" s="7" customFormat="1" ht="13.5" customHeight="1">
      <c r="A826" s="12"/>
      <c r="B826" s="10">
        <f t="shared" si="24"/>
        <v>1</v>
      </c>
      <c r="C826" s="10">
        <f t="shared" si="25"/>
        <v>8</v>
      </c>
      <c r="D826" s="31" t="s">
        <v>1769</v>
      </c>
      <c r="E826" s="31" t="s">
        <v>286</v>
      </c>
      <c r="F826" s="31">
        <v>1982</v>
      </c>
      <c r="G826" s="31" t="s">
        <v>1770</v>
      </c>
      <c r="AA826" s="7">
        <v>8</v>
      </c>
      <c r="AQ826" s="15"/>
      <c r="AR826" s="15"/>
    </row>
    <row r="827" spans="1:44" s="7" customFormat="1" ht="13.5" customHeight="1">
      <c r="A827" s="12"/>
      <c r="B827" s="10">
        <f t="shared" si="24"/>
        <v>1</v>
      </c>
      <c r="C827" s="10">
        <f t="shared" si="25"/>
        <v>15.7</v>
      </c>
      <c r="D827" s="18" t="s">
        <v>667</v>
      </c>
      <c r="E827" s="18" t="s">
        <v>629</v>
      </c>
      <c r="F827" s="19">
        <v>24820</v>
      </c>
      <c r="G827" s="20" t="s">
        <v>485</v>
      </c>
      <c r="Q827" s="7">
        <v>15.7</v>
      </c>
      <c r="AQ827" s="15"/>
      <c r="AR827" s="15"/>
    </row>
    <row r="828" spans="1:44" s="7" customFormat="1" ht="13.5" customHeight="1">
      <c r="A828" s="12"/>
      <c r="B828" s="10">
        <f t="shared" si="24"/>
        <v>1</v>
      </c>
      <c r="C828" s="10">
        <f t="shared" si="25"/>
        <v>6.3</v>
      </c>
      <c r="D828" s="18" t="s">
        <v>822</v>
      </c>
      <c r="E828" s="18" t="s">
        <v>671</v>
      </c>
      <c r="F828" s="19">
        <v>27760</v>
      </c>
      <c r="G828" s="20"/>
      <c r="P828" s="7">
        <v>6.3</v>
      </c>
      <c r="AQ828" s="15"/>
      <c r="AR828" s="15"/>
    </row>
    <row r="829" spans="1:44" s="7" customFormat="1" ht="13.5" customHeight="1">
      <c r="A829" s="12"/>
      <c r="B829" s="10">
        <f t="shared" si="24"/>
        <v>1</v>
      </c>
      <c r="C829" s="10">
        <f t="shared" si="25"/>
        <v>6.3</v>
      </c>
      <c r="D829" s="18" t="s">
        <v>897</v>
      </c>
      <c r="E829" s="18" t="s">
        <v>898</v>
      </c>
      <c r="F829" s="19">
        <v>32874</v>
      </c>
      <c r="G829" s="20"/>
      <c r="P829" s="7">
        <v>6.3</v>
      </c>
      <c r="AQ829" s="15"/>
      <c r="AR829" s="15"/>
    </row>
    <row r="830" spans="1:44" s="7" customFormat="1" ht="13.5" customHeight="1">
      <c r="A830" s="12"/>
      <c r="B830" s="10">
        <f t="shared" si="24"/>
        <v>1</v>
      </c>
      <c r="C830" s="10">
        <f t="shared" si="25"/>
        <v>10</v>
      </c>
      <c r="D830" s="21" t="s">
        <v>304</v>
      </c>
      <c r="E830" s="21" t="s">
        <v>305</v>
      </c>
      <c r="F830" s="22" t="s">
        <v>306</v>
      </c>
      <c r="G830" s="21" t="s">
        <v>300</v>
      </c>
      <c r="O830" s="7">
        <v>10</v>
      </c>
      <c r="AQ830" s="15"/>
      <c r="AR830" s="15"/>
    </row>
    <row r="831" spans="1:44" s="7" customFormat="1" ht="13.5" customHeight="1">
      <c r="A831" s="12"/>
      <c r="B831" s="10">
        <f t="shared" si="24"/>
        <v>1</v>
      </c>
      <c r="C831" s="10">
        <f t="shared" si="25"/>
        <v>10</v>
      </c>
      <c r="D831" s="1" t="s">
        <v>1024</v>
      </c>
      <c r="E831" s="1" t="s">
        <v>335</v>
      </c>
      <c r="F831" s="1">
        <v>1967</v>
      </c>
      <c r="G831" s="1" t="s">
        <v>1025</v>
      </c>
      <c r="I831" s="7">
        <v>10</v>
      </c>
      <c r="AQ831" s="15"/>
      <c r="AR831" s="15"/>
    </row>
    <row r="832" spans="1:44" s="7" customFormat="1" ht="13.5" customHeight="1">
      <c r="A832" s="12"/>
      <c r="B832" s="10">
        <f t="shared" si="24"/>
        <v>1</v>
      </c>
      <c r="C832" s="10">
        <f t="shared" si="25"/>
        <v>10</v>
      </c>
      <c r="D832" s="36" t="s">
        <v>2012</v>
      </c>
      <c r="E832" s="1" t="s">
        <v>188</v>
      </c>
      <c r="F832" s="27">
        <v>1978</v>
      </c>
      <c r="G832" s="27" t="s">
        <v>1792</v>
      </c>
      <c r="K832" s="7">
        <v>10</v>
      </c>
      <c r="AQ832" s="15"/>
      <c r="AR832" s="15"/>
    </row>
    <row r="833" spans="1:44" s="7" customFormat="1" ht="13.5" customHeight="1">
      <c r="A833" s="12"/>
      <c r="B833" s="10">
        <f t="shared" si="24"/>
        <v>1</v>
      </c>
      <c r="C833" s="10">
        <f t="shared" si="25"/>
        <v>8</v>
      </c>
      <c r="D833" s="31" t="s">
        <v>1747</v>
      </c>
      <c r="E833" s="31" t="s">
        <v>1748</v>
      </c>
      <c r="F833" s="31">
        <v>1974</v>
      </c>
      <c r="G833" s="31"/>
      <c r="AA833" s="7">
        <v>8</v>
      </c>
      <c r="AQ833" s="15"/>
      <c r="AR833" s="15"/>
    </row>
    <row r="834" spans="1:44" s="7" customFormat="1" ht="13.5" customHeight="1">
      <c r="A834" s="12"/>
      <c r="B834" s="10">
        <f aca="true" t="shared" si="26" ref="B834:B897">(COUNT(H834:BT834))</f>
        <v>1</v>
      </c>
      <c r="C834" s="10">
        <f aca="true" t="shared" si="27" ref="C834:C897">SUM(H834:BT834)</f>
        <v>10</v>
      </c>
      <c r="D834" s="21" t="s">
        <v>416</v>
      </c>
      <c r="E834" s="21" t="s">
        <v>417</v>
      </c>
      <c r="F834" s="22" t="s">
        <v>418</v>
      </c>
      <c r="G834" s="21" t="s">
        <v>408</v>
      </c>
      <c r="O834" s="7">
        <v>10</v>
      </c>
      <c r="AQ834" s="15"/>
      <c r="AR834" s="15"/>
    </row>
    <row r="835" spans="1:44" s="7" customFormat="1" ht="13.5" customHeight="1">
      <c r="A835" s="12"/>
      <c r="B835" s="10">
        <f t="shared" si="26"/>
        <v>1</v>
      </c>
      <c r="C835" s="10">
        <f t="shared" si="27"/>
        <v>10</v>
      </c>
      <c r="D835" s="1" t="s">
        <v>1083</v>
      </c>
      <c r="E835" s="1" t="s">
        <v>1084</v>
      </c>
      <c r="F835" s="1">
        <v>1988</v>
      </c>
      <c r="G835" s="1"/>
      <c r="I835" s="7">
        <v>10</v>
      </c>
      <c r="AQ835" s="15"/>
      <c r="AR835" s="15"/>
    </row>
    <row r="836" spans="1:44" s="7" customFormat="1" ht="13.5" customHeight="1">
      <c r="A836" s="12"/>
      <c r="B836" s="10">
        <f t="shared" si="26"/>
        <v>1</v>
      </c>
      <c r="C836" s="10">
        <f t="shared" si="27"/>
        <v>6.3</v>
      </c>
      <c r="D836" s="18" t="s">
        <v>744</v>
      </c>
      <c r="E836" s="18" t="s">
        <v>745</v>
      </c>
      <c r="F836" s="19">
        <v>34700</v>
      </c>
      <c r="G836" s="20" t="s">
        <v>726</v>
      </c>
      <c r="P836" s="7">
        <v>6.3</v>
      </c>
      <c r="AQ836" s="15"/>
      <c r="AR836" s="15"/>
    </row>
    <row r="837" spans="1:44" s="7" customFormat="1" ht="13.5" customHeight="1">
      <c r="A837" s="12"/>
      <c r="B837" s="10">
        <f t="shared" si="26"/>
        <v>1</v>
      </c>
      <c r="C837" s="10">
        <f t="shared" si="27"/>
        <v>6.3</v>
      </c>
      <c r="D837" s="18" t="s">
        <v>744</v>
      </c>
      <c r="E837" s="18" t="s">
        <v>821</v>
      </c>
      <c r="F837" s="19">
        <v>33604</v>
      </c>
      <c r="G837" s="20"/>
      <c r="P837" s="7">
        <v>6.3</v>
      </c>
      <c r="AQ837" s="15"/>
      <c r="AR837" s="15"/>
    </row>
    <row r="838" spans="1:70" s="7" customFormat="1" ht="13.5" customHeight="1">
      <c r="A838" s="12"/>
      <c r="B838" s="10">
        <f t="shared" si="26"/>
        <v>1</v>
      </c>
      <c r="C838" s="10">
        <f t="shared" si="27"/>
        <v>10</v>
      </c>
      <c r="D838" s="1" t="s">
        <v>1600</v>
      </c>
      <c r="E838" s="1" t="s">
        <v>1045</v>
      </c>
      <c r="F838" s="1">
        <v>1990</v>
      </c>
      <c r="G838" s="1" t="s">
        <v>1472</v>
      </c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7">
        <v>10</v>
      </c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11"/>
      <c r="AR838" s="11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</row>
    <row r="839" spans="1:44" s="7" customFormat="1" ht="13.5" customHeight="1">
      <c r="A839" s="12"/>
      <c r="B839" s="10">
        <f t="shared" si="26"/>
        <v>1</v>
      </c>
      <c r="C839" s="10">
        <f t="shared" si="27"/>
        <v>16</v>
      </c>
      <c r="D839" s="31" t="s">
        <v>1781</v>
      </c>
      <c r="E839" s="31" t="s">
        <v>1782</v>
      </c>
      <c r="F839" s="31">
        <v>1974</v>
      </c>
      <c r="G839" s="31" t="s">
        <v>1783</v>
      </c>
      <c r="AB839" s="7">
        <v>16</v>
      </c>
      <c r="AQ839" s="15"/>
      <c r="AR839" s="15"/>
    </row>
    <row r="840" spans="1:44" s="7" customFormat="1" ht="13.5" customHeight="1">
      <c r="A840" s="12"/>
      <c r="B840" s="10">
        <f t="shared" si="26"/>
        <v>1</v>
      </c>
      <c r="C840" s="10">
        <f t="shared" si="27"/>
        <v>10</v>
      </c>
      <c r="D840" s="1" t="s">
        <v>1002</v>
      </c>
      <c r="E840" s="1" t="s">
        <v>1003</v>
      </c>
      <c r="F840" s="1">
        <v>1978</v>
      </c>
      <c r="G840" s="1"/>
      <c r="I840" s="7">
        <v>10</v>
      </c>
      <c r="AQ840" s="15"/>
      <c r="AR840" s="15"/>
    </row>
    <row r="841" spans="1:44" s="7" customFormat="1" ht="13.5" customHeight="1">
      <c r="A841" s="12"/>
      <c r="B841" s="10">
        <f t="shared" si="26"/>
        <v>1</v>
      </c>
      <c r="C841" s="10">
        <f t="shared" si="27"/>
        <v>15.7</v>
      </c>
      <c r="D841" s="18" t="s">
        <v>541</v>
      </c>
      <c r="E841" s="18" t="s">
        <v>542</v>
      </c>
      <c r="F841" s="19">
        <v>25912</v>
      </c>
      <c r="G841" s="20" t="s">
        <v>485</v>
      </c>
      <c r="Q841" s="7">
        <v>15.7</v>
      </c>
      <c r="AQ841" s="15"/>
      <c r="AR841" s="15"/>
    </row>
    <row r="842" spans="1:44" s="7" customFormat="1" ht="13.5" customHeight="1">
      <c r="A842" s="12"/>
      <c r="B842" s="10">
        <f t="shared" si="26"/>
        <v>1</v>
      </c>
      <c r="C842" s="10">
        <f t="shared" si="27"/>
        <v>6.3</v>
      </c>
      <c r="D842" s="18" t="s">
        <v>890</v>
      </c>
      <c r="E842" s="18" t="s">
        <v>891</v>
      </c>
      <c r="F842" s="19">
        <v>35796</v>
      </c>
      <c r="G842" s="20" t="s">
        <v>838</v>
      </c>
      <c r="P842" s="7">
        <v>6.3</v>
      </c>
      <c r="AQ842" s="15"/>
      <c r="AR842" s="15"/>
    </row>
    <row r="843" spans="1:44" s="7" customFormat="1" ht="13.5" customHeight="1">
      <c r="A843" s="12"/>
      <c r="B843" s="10">
        <f t="shared" si="26"/>
        <v>1</v>
      </c>
      <c r="C843" s="10">
        <f t="shared" si="27"/>
        <v>10</v>
      </c>
      <c r="D843" s="21" t="s">
        <v>359</v>
      </c>
      <c r="E843" s="21" t="s">
        <v>360</v>
      </c>
      <c r="F843" s="22" t="s">
        <v>361</v>
      </c>
      <c r="G843" s="21" t="s">
        <v>347</v>
      </c>
      <c r="O843" s="7">
        <v>10</v>
      </c>
      <c r="AQ843" s="15"/>
      <c r="AR843" s="15"/>
    </row>
    <row r="844" spans="1:44" s="7" customFormat="1" ht="13.5" customHeight="1">
      <c r="A844" s="12"/>
      <c r="B844" s="10">
        <f t="shared" si="26"/>
        <v>1</v>
      </c>
      <c r="C844" s="10">
        <f t="shared" si="27"/>
        <v>10</v>
      </c>
      <c r="D844" s="1" t="s">
        <v>1041</v>
      </c>
      <c r="E844" s="1" t="s">
        <v>1042</v>
      </c>
      <c r="F844" s="1">
        <v>1983</v>
      </c>
      <c r="G844" s="1"/>
      <c r="I844" s="7">
        <v>10</v>
      </c>
      <c r="AQ844" s="15"/>
      <c r="AR844" s="15"/>
    </row>
    <row r="845" spans="1:44" s="7" customFormat="1" ht="13.5" customHeight="1">
      <c r="A845" s="12"/>
      <c r="B845" s="10">
        <f t="shared" si="26"/>
        <v>1</v>
      </c>
      <c r="C845" s="10">
        <f t="shared" si="27"/>
        <v>10</v>
      </c>
      <c r="D845" s="1" t="s">
        <v>1417</v>
      </c>
      <c r="E845" s="28" t="s">
        <v>1418</v>
      </c>
      <c r="F845" s="28">
        <v>1982</v>
      </c>
      <c r="G845" s="28"/>
      <c r="U845" s="7">
        <v>10</v>
      </c>
      <c r="AQ845" s="15"/>
      <c r="AR845" s="15"/>
    </row>
    <row r="846" spans="1:44" s="7" customFormat="1" ht="13.5" customHeight="1">
      <c r="A846" s="12"/>
      <c r="B846" s="10">
        <f t="shared" si="26"/>
        <v>1</v>
      </c>
      <c r="C846" s="10">
        <f t="shared" si="27"/>
        <v>15.7</v>
      </c>
      <c r="D846" s="18" t="s">
        <v>486</v>
      </c>
      <c r="E846" s="18" t="s">
        <v>487</v>
      </c>
      <c r="F846" s="19">
        <v>28491</v>
      </c>
      <c r="G846" s="20" t="s">
        <v>488</v>
      </c>
      <c r="Q846" s="7">
        <v>15.7</v>
      </c>
      <c r="AQ846" s="15"/>
      <c r="AR846" s="15"/>
    </row>
    <row r="847" spans="1:44" s="7" customFormat="1" ht="13.5" customHeight="1">
      <c r="A847" s="12"/>
      <c r="B847" s="13">
        <f t="shared" si="26"/>
        <v>1</v>
      </c>
      <c r="C847" s="13">
        <f t="shared" si="27"/>
        <v>5</v>
      </c>
      <c r="D847" s="35" t="s">
        <v>2091</v>
      </c>
      <c r="E847" s="35" t="s">
        <v>1358</v>
      </c>
      <c r="F847" s="1">
        <v>1990</v>
      </c>
      <c r="G847" s="35" t="s">
        <v>74</v>
      </c>
      <c r="AQ847" s="15"/>
      <c r="AR847" s="15">
        <v>5</v>
      </c>
    </row>
    <row r="848" spans="1:44" s="7" customFormat="1" ht="13.5" customHeight="1">
      <c r="A848" s="12"/>
      <c r="B848" s="10">
        <f t="shared" si="26"/>
        <v>1</v>
      </c>
      <c r="C848" s="10">
        <f t="shared" si="27"/>
        <v>5</v>
      </c>
      <c r="D848" s="1" t="s">
        <v>1221</v>
      </c>
      <c r="E848" s="1" t="s">
        <v>1222</v>
      </c>
      <c r="F848" s="1">
        <v>1964</v>
      </c>
      <c r="G848" s="1" t="s">
        <v>456</v>
      </c>
      <c r="H848" s="7">
        <v>5</v>
      </c>
      <c r="AQ848" s="15"/>
      <c r="AR848" s="15"/>
    </row>
    <row r="849" spans="1:44" s="7" customFormat="1" ht="13.5" customHeight="1">
      <c r="A849" s="12"/>
      <c r="B849" s="10">
        <f t="shared" si="26"/>
        <v>1</v>
      </c>
      <c r="C849" s="10">
        <f t="shared" si="27"/>
        <v>15.7</v>
      </c>
      <c r="D849" s="18" t="s">
        <v>700</v>
      </c>
      <c r="E849" s="18" t="s">
        <v>568</v>
      </c>
      <c r="F849" s="19">
        <v>21991</v>
      </c>
      <c r="G849" s="20" t="s">
        <v>701</v>
      </c>
      <c r="Q849" s="7">
        <v>15.7</v>
      </c>
      <c r="AQ849" s="15"/>
      <c r="AR849" s="15"/>
    </row>
    <row r="850" spans="1:44" s="7" customFormat="1" ht="13.5" customHeight="1">
      <c r="A850" s="12"/>
      <c r="B850" s="10">
        <f t="shared" si="26"/>
        <v>1</v>
      </c>
      <c r="C850" s="10">
        <f t="shared" si="27"/>
        <v>15.7</v>
      </c>
      <c r="D850" s="18" t="s">
        <v>537</v>
      </c>
      <c r="E850" s="18" t="s">
        <v>538</v>
      </c>
      <c r="F850" s="19">
        <v>36892</v>
      </c>
      <c r="G850" s="20"/>
      <c r="Q850" s="7">
        <v>15.7</v>
      </c>
      <c r="AQ850" s="15"/>
      <c r="AR850" s="15"/>
    </row>
    <row r="851" spans="1:45" s="7" customFormat="1" ht="13.5" customHeight="1">
      <c r="A851" s="12"/>
      <c r="B851" s="13">
        <f t="shared" si="26"/>
        <v>1</v>
      </c>
      <c r="C851" s="13">
        <f t="shared" si="27"/>
        <v>10</v>
      </c>
      <c r="D851" s="35" t="s">
        <v>2067</v>
      </c>
      <c r="E851" s="35" t="s">
        <v>1984</v>
      </c>
      <c r="F851" s="1">
        <v>2001</v>
      </c>
      <c r="G851" s="35" t="s">
        <v>2068</v>
      </c>
      <c r="AQ851" s="15"/>
      <c r="AR851" s="15"/>
      <c r="AS851" s="7">
        <v>10</v>
      </c>
    </row>
    <row r="852" spans="1:44" s="7" customFormat="1" ht="13.5" customHeight="1">
      <c r="A852" s="12"/>
      <c r="B852" s="10">
        <f t="shared" si="26"/>
        <v>1</v>
      </c>
      <c r="C852" s="10">
        <f t="shared" si="27"/>
        <v>5</v>
      </c>
      <c r="D852" s="1" t="s">
        <v>1198</v>
      </c>
      <c r="E852" s="1" t="s">
        <v>282</v>
      </c>
      <c r="F852" s="1">
        <v>1970</v>
      </c>
      <c r="G852" s="1"/>
      <c r="H852" s="7">
        <v>5</v>
      </c>
      <c r="AQ852" s="15"/>
      <c r="AR852" s="15"/>
    </row>
    <row r="853" spans="1:44" s="7" customFormat="1" ht="13.5" customHeight="1">
      <c r="A853" s="12"/>
      <c r="B853" s="10">
        <f t="shared" si="26"/>
        <v>1</v>
      </c>
      <c r="C853" s="10">
        <f t="shared" si="27"/>
        <v>10</v>
      </c>
      <c r="D853" s="21" t="s">
        <v>419</v>
      </c>
      <c r="E853" s="21" t="s">
        <v>397</v>
      </c>
      <c r="F853" s="22" t="s">
        <v>420</v>
      </c>
      <c r="G853" s="21" t="s">
        <v>408</v>
      </c>
      <c r="O853" s="7">
        <v>10</v>
      </c>
      <c r="AQ853" s="15"/>
      <c r="AR853" s="15"/>
    </row>
    <row r="854" spans="1:44" s="7" customFormat="1" ht="13.5" customHeight="1">
      <c r="A854" s="12"/>
      <c r="B854" s="10">
        <f t="shared" si="26"/>
        <v>1</v>
      </c>
      <c r="C854" s="10">
        <f t="shared" si="27"/>
        <v>10</v>
      </c>
      <c r="D854" s="1" t="s">
        <v>1063</v>
      </c>
      <c r="E854" s="1" t="s">
        <v>1064</v>
      </c>
      <c r="F854" s="1">
        <v>1974</v>
      </c>
      <c r="G854" s="1"/>
      <c r="I854" s="7">
        <v>10</v>
      </c>
      <c r="AQ854" s="15"/>
      <c r="AR854" s="15"/>
    </row>
    <row r="855" spans="1:44" s="7" customFormat="1" ht="13.5" customHeight="1">
      <c r="A855" s="12"/>
      <c r="B855" s="10">
        <f t="shared" si="26"/>
        <v>3</v>
      </c>
      <c r="C855" s="10">
        <f t="shared" si="27"/>
        <v>14</v>
      </c>
      <c r="D855" s="21" t="s">
        <v>148</v>
      </c>
      <c r="E855" s="1" t="s">
        <v>149</v>
      </c>
      <c r="F855" s="21">
        <v>1939</v>
      </c>
      <c r="G855" s="21" t="s">
        <v>83</v>
      </c>
      <c r="M855" s="7">
        <v>5</v>
      </c>
      <c r="T855" s="7">
        <v>4</v>
      </c>
      <c r="AF855" s="7">
        <v>5</v>
      </c>
      <c r="AQ855" s="15"/>
      <c r="AR855" s="15"/>
    </row>
    <row r="856" spans="1:44" s="7" customFormat="1" ht="13.5" customHeight="1">
      <c r="A856" s="12"/>
      <c r="B856" s="10">
        <f t="shared" si="26"/>
        <v>1</v>
      </c>
      <c r="C856" s="10">
        <f t="shared" si="27"/>
        <v>8</v>
      </c>
      <c r="D856" s="31" t="s">
        <v>1761</v>
      </c>
      <c r="E856" s="31" t="s">
        <v>455</v>
      </c>
      <c r="F856" s="31">
        <v>1977</v>
      </c>
      <c r="G856" s="31" t="s">
        <v>369</v>
      </c>
      <c r="AA856" s="7">
        <v>8</v>
      </c>
      <c r="AQ856" s="15"/>
      <c r="AR856" s="15"/>
    </row>
    <row r="857" spans="1:44" s="7" customFormat="1" ht="13.5" customHeight="1">
      <c r="A857" s="12"/>
      <c r="B857" s="10">
        <f t="shared" si="26"/>
        <v>1</v>
      </c>
      <c r="C857" s="10">
        <f t="shared" si="27"/>
        <v>15.7</v>
      </c>
      <c r="D857" s="18" t="s">
        <v>609</v>
      </c>
      <c r="E857" s="18" t="s">
        <v>610</v>
      </c>
      <c r="F857" s="19">
        <v>31413</v>
      </c>
      <c r="G857" s="20"/>
      <c r="Q857" s="7">
        <v>15.7</v>
      </c>
      <c r="AQ857" s="15"/>
      <c r="AR857" s="15"/>
    </row>
    <row r="858" spans="1:44" s="7" customFormat="1" ht="13.5" customHeight="1">
      <c r="A858" s="12"/>
      <c r="B858" s="10">
        <f t="shared" si="26"/>
        <v>1</v>
      </c>
      <c r="C858" s="10">
        <f t="shared" si="27"/>
        <v>5</v>
      </c>
      <c r="D858" s="1" t="s">
        <v>1844</v>
      </c>
      <c r="E858" s="1" t="s">
        <v>1062</v>
      </c>
      <c r="F858" s="32">
        <v>1977</v>
      </c>
      <c r="G858" s="1" t="s">
        <v>1836</v>
      </c>
      <c r="AF858" s="7">
        <v>5</v>
      </c>
      <c r="AQ858" s="15"/>
      <c r="AR858" s="15"/>
    </row>
    <row r="859" spans="1:44" s="7" customFormat="1" ht="13.5" customHeight="1">
      <c r="A859" s="12"/>
      <c r="B859" s="10">
        <f t="shared" si="26"/>
        <v>1</v>
      </c>
      <c r="C859" s="10">
        <f t="shared" si="27"/>
        <v>4</v>
      </c>
      <c r="D859" s="1" t="s">
        <v>1380</v>
      </c>
      <c r="E859" s="28" t="s">
        <v>397</v>
      </c>
      <c r="F859" s="28">
        <v>1961</v>
      </c>
      <c r="G859" s="28" t="s">
        <v>801</v>
      </c>
      <c r="T859" s="7">
        <v>4</v>
      </c>
      <c r="AQ859" s="15"/>
      <c r="AR859" s="15"/>
    </row>
    <row r="860" spans="1:44" s="7" customFormat="1" ht="13.5" customHeight="1">
      <c r="A860" s="12"/>
      <c r="B860" s="10">
        <f t="shared" si="26"/>
        <v>1</v>
      </c>
      <c r="C860" s="10">
        <f t="shared" si="27"/>
        <v>10</v>
      </c>
      <c r="D860" s="1" t="s">
        <v>1658</v>
      </c>
      <c r="E860" s="1" t="s">
        <v>402</v>
      </c>
      <c r="F860" s="1">
        <v>1980</v>
      </c>
      <c r="G860" s="1" t="s">
        <v>1325</v>
      </c>
      <c r="Y860" s="7">
        <v>10</v>
      </c>
      <c r="AQ860" s="15"/>
      <c r="AR860" s="15"/>
    </row>
    <row r="861" spans="1:44" s="7" customFormat="1" ht="13.5" customHeight="1">
      <c r="A861" s="12"/>
      <c r="B861" s="10">
        <f t="shared" si="26"/>
        <v>1</v>
      </c>
      <c r="C861" s="10">
        <f t="shared" si="27"/>
        <v>10</v>
      </c>
      <c r="D861" s="1" t="s">
        <v>1005</v>
      </c>
      <c r="E861" s="1" t="s">
        <v>1006</v>
      </c>
      <c r="F861" s="1">
        <v>1982</v>
      </c>
      <c r="G861" s="1" t="s">
        <v>1007</v>
      </c>
      <c r="I861" s="7">
        <v>10</v>
      </c>
      <c r="AQ861" s="15"/>
      <c r="AR861" s="15"/>
    </row>
    <row r="862" spans="1:44" s="7" customFormat="1" ht="13.5" customHeight="1">
      <c r="A862" s="12"/>
      <c r="B862" s="10">
        <f t="shared" si="26"/>
        <v>1</v>
      </c>
      <c r="C862" s="10">
        <f t="shared" si="27"/>
        <v>6.3</v>
      </c>
      <c r="D862" s="18" t="s">
        <v>866</v>
      </c>
      <c r="E862" s="18" t="s">
        <v>867</v>
      </c>
      <c r="F862" s="19">
        <v>37622</v>
      </c>
      <c r="G862" s="20" t="s">
        <v>604</v>
      </c>
      <c r="P862" s="7">
        <v>6.3</v>
      </c>
      <c r="AQ862" s="15"/>
      <c r="AR862" s="15"/>
    </row>
    <row r="863" spans="1:44" s="7" customFormat="1" ht="13.5" customHeight="1">
      <c r="A863" s="12"/>
      <c r="B863" s="10">
        <f t="shared" si="26"/>
        <v>1</v>
      </c>
      <c r="C863" s="10">
        <f t="shared" si="27"/>
        <v>10</v>
      </c>
      <c r="D863" s="1" t="s">
        <v>1070</v>
      </c>
      <c r="E863" s="1" t="s">
        <v>1071</v>
      </c>
      <c r="F863" s="1">
        <v>1989</v>
      </c>
      <c r="G863" s="1"/>
      <c r="I863" s="7">
        <v>10</v>
      </c>
      <c r="AQ863" s="15"/>
      <c r="AR863" s="15"/>
    </row>
    <row r="864" spans="1:44" s="7" customFormat="1" ht="13.5" customHeight="1">
      <c r="A864" s="12"/>
      <c r="B864" s="10">
        <f t="shared" si="26"/>
        <v>1</v>
      </c>
      <c r="C864" s="10">
        <f t="shared" si="27"/>
        <v>10</v>
      </c>
      <c r="D864" s="1" t="s">
        <v>1674</v>
      </c>
      <c r="E864" s="1" t="s">
        <v>1055</v>
      </c>
      <c r="F864" s="1">
        <v>1974</v>
      </c>
      <c r="G864" s="1" t="s">
        <v>1325</v>
      </c>
      <c r="Y864" s="7">
        <v>10</v>
      </c>
      <c r="AQ864" s="15"/>
      <c r="AR864" s="15"/>
    </row>
    <row r="865" spans="1:44" s="7" customFormat="1" ht="13.5" customHeight="1">
      <c r="A865" s="12"/>
      <c r="B865" s="10">
        <f t="shared" si="26"/>
        <v>1</v>
      </c>
      <c r="C865" s="10">
        <f t="shared" si="27"/>
        <v>5</v>
      </c>
      <c r="D865" s="1" t="s">
        <v>1957</v>
      </c>
      <c r="E865" s="28" t="s">
        <v>1235</v>
      </c>
      <c r="F865" s="28">
        <v>1979</v>
      </c>
      <c r="G865" s="28" t="s">
        <v>1744</v>
      </c>
      <c r="AL865" s="7">
        <v>5</v>
      </c>
      <c r="AQ865" s="15"/>
      <c r="AR865" s="15"/>
    </row>
    <row r="866" spans="1:44" s="7" customFormat="1" ht="13.5" customHeight="1">
      <c r="A866" s="12"/>
      <c r="B866" s="10">
        <f t="shared" si="26"/>
        <v>1</v>
      </c>
      <c r="C866" s="10">
        <f t="shared" si="27"/>
        <v>5</v>
      </c>
      <c r="D866" s="1" t="s">
        <v>1160</v>
      </c>
      <c r="E866" s="1" t="s">
        <v>1161</v>
      </c>
      <c r="F866" s="1">
        <v>1976</v>
      </c>
      <c r="G866" s="1" t="s">
        <v>919</v>
      </c>
      <c r="H866" s="7">
        <v>5</v>
      </c>
      <c r="AQ866" s="15"/>
      <c r="AR866" s="15"/>
    </row>
    <row r="867" spans="1:44" s="7" customFormat="1" ht="13.5" customHeight="1">
      <c r="A867" s="12"/>
      <c r="B867" s="10">
        <f t="shared" si="26"/>
        <v>1</v>
      </c>
      <c r="C867" s="10">
        <f t="shared" si="27"/>
        <v>6.3</v>
      </c>
      <c r="D867" s="18" t="s">
        <v>870</v>
      </c>
      <c r="E867" s="18" t="s">
        <v>627</v>
      </c>
      <c r="F867" s="19">
        <v>29952</v>
      </c>
      <c r="G867" s="20"/>
      <c r="P867" s="7">
        <v>6.3</v>
      </c>
      <c r="AQ867" s="15"/>
      <c r="AR867" s="15"/>
    </row>
    <row r="868" spans="1:44" s="7" customFormat="1" ht="13.5" customHeight="1">
      <c r="A868" s="12"/>
      <c r="B868" s="10">
        <f t="shared" si="26"/>
        <v>1</v>
      </c>
      <c r="C868" s="10">
        <f t="shared" si="27"/>
        <v>6.3</v>
      </c>
      <c r="D868" s="18" t="s">
        <v>870</v>
      </c>
      <c r="E868" s="18" t="s">
        <v>542</v>
      </c>
      <c r="F868" s="19">
        <v>27760</v>
      </c>
      <c r="G868" s="20"/>
      <c r="P868" s="7">
        <v>6.3</v>
      </c>
      <c r="AQ868" s="15"/>
      <c r="AR868" s="15"/>
    </row>
    <row r="869" spans="1:44" s="7" customFormat="1" ht="13.5" customHeight="1">
      <c r="A869" s="12"/>
      <c r="B869" s="10">
        <f t="shared" si="26"/>
        <v>1</v>
      </c>
      <c r="C869" s="10">
        <f t="shared" si="27"/>
        <v>10</v>
      </c>
      <c r="D869" s="21" t="s">
        <v>281</v>
      </c>
      <c r="E869" s="21" t="s">
        <v>282</v>
      </c>
      <c r="F869" s="22" t="s">
        <v>283</v>
      </c>
      <c r="G869" s="21" t="s">
        <v>284</v>
      </c>
      <c r="O869" s="7">
        <v>10</v>
      </c>
      <c r="S869" s="9"/>
      <c r="AQ869" s="15"/>
      <c r="AR869" s="15"/>
    </row>
    <row r="870" spans="1:44" s="7" customFormat="1" ht="13.5" customHeight="1">
      <c r="A870" s="12"/>
      <c r="B870" s="10">
        <f t="shared" si="26"/>
        <v>1</v>
      </c>
      <c r="C870" s="10">
        <f t="shared" si="27"/>
        <v>5</v>
      </c>
      <c r="D870" s="1" t="s">
        <v>1159</v>
      </c>
      <c r="E870" s="1" t="s">
        <v>268</v>
      </c>
      <c r="F870" s="1">
        <v>1973</v>
      </c>
      <c r="G870" s="1" t="s">
        <v>456</v>
      </c>
      <c r="H870" s="7">
        <v>5</v>
      </c>
      <c r="AQ870" s="15"/>
      <c r="AR870" s="15"/>
    </row>
    <row r="871" spans="1:44" s="7" customFormat="1" ht="13.5" customHeight="1">
      <c r="A871" s="12"/>
      <c r="B871" s="10">
        <f t="shared" si="26"/>
        <v>1</v>
      </c>
      <c r="C871" s="10">
        <f t="shared" si="27"/>
        <v>5</v>
      </c>
      <c r="D871" s="1" t="s">
        <v>1861</v>
      </c>
      <c r="E871" s="1" t="s">
        <v>1862</v>
      </c>
      <c r="F871" s="32">
        <v>1967</v>
      </c>
      <c r="G871" s="1" t="s">
        <v>1863</v>
      </c>
      <c r="AF871" s="7">
        <v>5</v>
      </c>
      <c r="AQ871" s="15"/>
      <c r="AR871" s="15"/>
    </row>
    <row r="872" spans="1:44" s="7" customFormat="1" ht="13.5" customHeight="1">
      <c r="A872" s="12"/>
      <c r="B872" s="10">
        <f t="shared" si="26"/>
        <v>1</v>
      </c>
      <c r="C872" s="10">
        <f t="shared" si="27"/>
        <v>5</v>
      </c>
      <c r="D872" s="1" t="s">
        <v>1188</v>
      </c>
      <c r="E872" s="1" t="s">
        <v>927</v>
      </c>
      <c r="F872" s="1">
        <v>1964</v>
      </c>
      <c r="G872" s="1" t="s">
        <v>1189</v>
      </c>
      <c r="H872" s="7">
        <v>5</v>
      </c>
      <c r="AQ872" s="15"/>
      <c r="AR872" s="15"/>
    </row>
    <row r="873" spans="1:44" s="7" customFormat="1" ht="13.5" customHeight="1">
      <c r="A873" s="12"/>
      <c r="B873" s="10">
        <f t="shared" si="26"/>
        <v>1</v>
      </c>
      <c r="C873" s="10">
        <f t="shared" si="27"/>
        <v>5</v>
      </c>
      <c r="D873" s="28" t="s">
        <v>1793</v>
      </c>
      <c r="E873" s="28" t="s">
        <v>925</v>
      </c>
      <c r="F873" s="1">
        <v>1976</v>
      </c>
      <c r="G873" s="28"/>
      <c r="AC873" s="7">
        <v>5</v>
      </c>
      <c r="AQ873" s="15"/>
      <c r="AR873" s="15"/>
    </row>
    <row r="874" spans="1:44" s="7" customFormat="1" ht="13.5" customHeight="1">
      <c r="A874" s="12"/>
      <c r="B874" s="10">
        <f t="shared" si="26"/>
        <v>1</v>
      </c>
      <c r="C874" s="10">
        <f t="shared" si="27"/>
        <v>10</v>
      </c>
      <c r="D874" s="1" t="s">
        <v>1048</v>
      </c>
      <c r="E874" s="1" t="s">
        <v>1049</v>
      </c>
      <c r="F874" s="1">
        <v>1981</v>
      </c>
      <c r="G874" s="1"/>
      <c r="I874" s="7">
        <v>10</v>
      </c>
      <c r="AQ874" s="15"/>
      <c r="AR874" s="15"/>
    </row>
    <row r="875" spans="1:44" s="7" customFormat="1" ht="13.5" customHeight="1">
      <c r="A875" s="12"/>
      <c r="B875" s="10">
        <f t="shared" si="26"/>
        <v>1</v>
      </c>
      <c r="C875" s="10">
        <f t="shared" si="27"/>
        <v>10</v>
      </c>
      <c r="D875" s="1" t="s">
        <v>1534</v>
      </c>
      <c r="E875" s="1" t="s">
        <v>1073</v>
      </c>
      <c r="F875" s="1">
        <v>1980</v>
      </c>
      <c r="G875" s="1" t="s">
        <v>1535</v>
      </c>
      <c r="X875" s="7">
        <v>10</v>
      </c>
      <c r="AQ875" s="15"/>
      <c r="AR875" s="15"/>
    </row>
    <row r="876" spans="1:44" s="7" customFormat="1" ht="13.5" customHeight="1">
      <c r="A876" s="12"/>
      <c r="B876" s="10">
        <f t="shared" si="26"/>
        <v>1</v>
      </c>
      <c r="C876" s="10">
        <f t="shared" si="27"/>
        <v>10</v>
      </c>
      <c r="D876" s="28" t="s">
        <v>1706</v>
      </c>
      <c r="E876" s="28" t="s">
        <v>1703</v>
      </c>
      <c r="F876" s="28">
        <v>1966</v>
      </c>
      <c r="G876" s="28" t="s">
        <v>1707</v>
      </c>
      <c r="Z876" s="7">
        <v>10</v>
      </c>
      <c r="AQ876" s="15"/>
      <c r="AR876" s="15"/>
    </row>
    <row r="877" spans="1:44" s="7" customFormat="1" ht="13.5" customHeight="1">
      <c r="A877" s="12"/>
      <c r="B877" s="10">
        <f t="shared" si="26"/>
        <v>1</v>
      </c>
      <c r="C877" s="10">
        <f t="shared" si="27"/>
        <v>15.7</v>
      </c>
      <c r="D877" s="18" t="s">
        <v>674</v>
      </c>
      <c r="E877" s="18" t="s">
        <v>675</v>
      </c>
      <c r="F877" s="19">
        <v>29221</v>
      </c>
      <c r="G877" s="20"/>
      <c r="Q877" s="7">
        <v>15.7</v>
      </c>
      <c r="AQ877" s="15"/>
      <c r="AR877" s="15"/>
    </row>
    <row r="878" spans="1:44" s="7" customFormat="1" ht="13.5" customHeight="1">
      <c r="A878" s="12"/>
      <c r="B878" s="10">
        <f t="shared" si="26"/>
        <v>1</v>
      </c>
      <c r="C878" s="10">
        <f t="shared" si="27"/>
        <v>15.7</v>
      </c>
      <c r="D878" s="18" t="s">
        <v>571</v>
      </c>
      <c r="E878" s="18" t="s">
        <v>598</v>
      </c>
      <c r="F878" s="19">
        <v>20410</v>
      </c>
      <c r="G878" s="20" t="s">
        <v>485</v>
      </c>
      <c r="Q878" s="7">
        <v>15.7</v>
      </c>
      <c r="AQ878" s="15"/>
      <c r="AR878" s="15"/>
    </row>
    <row r="879" spans="1:44" s="7" customFormat="1" ht="13.5" customHeight="1">
      <c r="A879" s="12"/>
      <c r="B879" s="10">
        <f t="shared" si="26"/>
        <v>1</v>
      </c>
      <c r="C879" s="10">
        <f t="shared" si="27"/>
        <v>15.7</v>
      </c>
      <c r="D879" s="18" t="s">
        <v>571</v>
      </c>
      <c r="E879" s="18" t="s">
        <v>572</v>
      </c>
      <c r="F879" s="19">
        <v>19527</v>
      </c>
      <c r="G879" s="20" t="s">
        <v>485</v>
      </c>
      <c r="Q879" s="7">
        <v>15.7</v>
      </c>
      <c r="AQ879" s="15"/>
      <c r="AR879" s="15"/>
    </row>
    <row r="880" spans="1:44" s="7" customFormat="1" ht="13.5" customHeight="1">
      <c r="A880" s="12"/>
      <c r="B880" s="10">
        <f t="shared" si="26"/>
        <v>1</v>
      </c>
      <c r="C880" s="10">
        <f t="shared" si="27"/>
        <v>10</v>
      </c>
      <c r="D880" s="21" t="s">
        <v>167</v>
      </c>
      <c r="E880" s="1" t="s">
        <v>168</v>
      </c>
      <c r="F880" s="21">
        <v>1972</v>
      </c>
      <c r="G880" s="21" t="s">
        <v>74</v>
      </c>
      <c r="N880" s="7">
        <v>10</v>
      </c>
      <c r="AQ880" s="15"/>
      <c r="AR880" s="15"/>
    </row>
    <row r="881" spans="1:44" s="7" customFormat="1" ht="13.5" customHeight="1">
      <c r="A881" s="12"/>
      <c r="B881" s="10">
        <f t="shared" si="26"/>
        <v>1</v>
      </c>
      <c r="C881" s="10">
        <f t="shared" si="27"/>
        <v>6.3</v>
      </c>
      <c r="D881" s="18" t="s">
        <v>571</v>
      </c>
      <c r="E881" s="18" t="s">
        <v>663</v>
      </c>
      <c r="F881" s="19">
        <v>29952</v>
      </c>
      <c r="G881" s="20"/>
      <c r="P881" s="7">
        <v>6.3</v>
      </c>
      <c r="AQ881" s="15"/>
      <c r="AR881" s="15"/>
    </row>
    <row r="882" spans="1:44" s="7" customFormat="1" ht="13.5" customHeight="1">
      <c r="A882" s="12"/>
      <c r="B882" s="10">
        <f t="shared" si="26"/>
        <v>1</v>
      </c>
      <c r="C882" s="10">
        <f t="shared" si="27"/>
        <v>15.7</v>
      </c>
      <c r="D882" s="18" t="s">
        <v>688</v>
      </c>
      <c r="E882" s="18" t="s">
        <v>689</v>
      </c>
      <c r="F882" s="19">
        <v>24473</v>
      </c>
      <c r="G882" s="20" t="s">
        <v>690</v>
      </c>
      <c r="Q882" s="7">
        <v>15.7</v>
      </c>
      <c r="AQ882" s="15"/>
      <c r="AR882" s="15"/>
    </row>
    <row r="883" spans="1:44" s="7" customFormat="1" ht="13.5" customHeight="1">
      <c r="A883" s="12"/>
      <c r="B883" s="10">
        <f t="shared" si="26"/>
        <v>1</v>
      </c>
      <c r="C883" s="10">
        <f t="shared" si="27"/>
        <v>10</v>
      </c>
      <c r="D883" s="1" t="s">
        <v>1532</v>
      </c>
      <c r="E883" s="1" t="s">
        <v>402</v>
      </c>
      <c r="F883" s="1">
        <v>1967</v>
      </c>
      <c r="G883" s="1" t="s">
        <v>686</v>
      </c>
      <c r="X883" s="7">
        <v>10</v>
      </c>
      <c r="AQ883" s="15"/>
      <c r="AR883" s="15"/>
    </row>
    <row r="884" spans="1:44" s="7" customFormat="1" ht="13.5" customHeight="1">
      <c r="A884" s="12"/>
      <c r="B884" s="10">
        <f t="shared" si="26"/>
        <v>2</v>
      </c>
      <c r="C884" s="10">
        <f t="shared" si="27"/>
        <v>10</v>
      </c>
      <c r="D884" s="27" t="s">
        <v>1359</v>
      </c>
      <c r="E884" s="27" t="s">
        <v>1360</v>
      </c>
      <c r="F884" s="27">
        <v>1968</v>
      </c>
      <c r="G884" s="27" t="s">
        <v>1361</v>
      </c>
      <c r="R884" s="7">
        <v>5</v>
      </c>
      <c r="AF884" s="7">
        <v>5</v>
      </c>
      <c r="AQ884" s="15"/>
      <c r="AR884" s="15"/>
    </row>
    <row r="885" spans="1:44" s="7" customFormat="1" ht="13.5" customHeight="1">
      <c r="A885" s="12"/>
      <c r="B885" s="10">
        <f t="shared" si="26"/>
        <v>1</v>
      </c>
      <c r="C885" s="10">
        <f t="shared" si="27"/>
        <v>10</v>
      </c>
      <c r="D885" s="1" t="s">
        <v>1109</v>
      </c>
      <c r="E885" s="1" t="s">
        <v>1071</v>
      </c>
      <c r="F885" s="1">
        <v>1982</v>
      </c>
      <c r="G885" s="1"/>
      <c r="I885" s="7">
        <v>10</v>
      </c>
      <c r="AQ885" s="15"/>
      <c r="AR885" s="15"/>
    </row>
    <row r="886" spans="1:44" s="7" customFormat="1" ht="13.5" customHeight="1">
      <c r="A886" s="12"/>
      <c r="B886" s="10">
        <f t="shared" si="26"/>
        <v>1</v>
      </c>
      <c r="C886" s="10">
        <f t="shared" si="27"/>
        <v>5</v>
      </c>
      <c r="D886" s="1" t="s">
        <v>1845</v>
      </c>
      <c r="E886" s="1" t="s">
        <v>282</v>
      </c>
      <c r="F886" s="32">
        <v>1976</v>
      </c>
      <c r="G886" s="1" t="s">
        <v>74</v>
      </c>
      <c r="AF886" s="7">
        <v>5</v>
      </c>
      <c r="AQ886" s="15"/>
      <c r="AR886" s="15"/>
    </row>
    <row r="887" spans="1:44" s="7" customFormat="1" ht="13.5" customHeight="1">
      <c r="A887" s="12"/>
      <c r="B887" s="13">
        <f t="shared" si="26"/>
        <v>1</v>
      </c>
      <c r="C887" s="13">
        <f t="shared" si="27"/>
        <v>5</v>
      </c>
      <c r="D887" s="35" t="s">
        <v>1845</v>
      </c>
      <c r="E887" s="35" t="s">
        <v>110</v>
      </c>
      <c r="F887" s="1">
        <v>1976</v>
      </c>
      <c r="G887" s="35" t="s">
        <v>2078</v>
      </c>
      <c r="AQ887" s="15"/>
      <c r="AR887" s="15">
        <v>5</v>
      </c>
    </row>
    <row r="888" spans="1:44" s="7" customFormat="1" ht="13.5" customHeight="1">
      <c r="A888" s="12"/>
      <c r="B888" s="10">
        <f t="shared" si="26"/>
        <v>1</v>
      </c>
      <c r="C888" s="10">
        <f t="shared" si="27"/>
        <v>6.3</v>
      </c>
      <c r="D888" s="18" t="s">
        <v>790</v>
      </c>
      <c r="E888" s="18" t="s">
        <v>791</v>
      </c>
      <c r="F888" s="19">
        <v>28491</v>
      </c>
      <c r="G888" s="20" t="s">
        <v>792</v>
      </c>
      <c r="P888" s="7">
        <v>6.3</v>
      </c>
      <c r="AQ888" s="15"/>
      <c r="AR888" s="15"/>
    </row>
    <row r="889" spans="1:70" s="7" customFormat="1" ht="13.5" customHeight="1">
      <c r="A889" s="12"/>
      <c r="B889" s="10">
        <f t="shared" si="26"/>
        <v>1</v>
      </c>
      <c r="C889" s="10">
        <f t="shared" si="27"/>
        <v>10</v>
      </c>
      <c r="D889" s="1" t="s">
        <v>1537</v>
      </c>
      <c r="E889" s="1" t="s">
        <v>1255</v>
      </c>
      <c r="F889" s="1">
        <v>1991</v>
      </c>
      <c r="G889" s="1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7">
        <v>10</v>
      </c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11"/>
      <c r="AR889" s="11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</row>
    <row r="890" spans="1:44" s="7" customFormat="1" ht="13.5" customHeight="1">
      <c r="A890" s="12"/>
      <c r="B890" s="10">
        <f t="shared" si="26"/>
        <v>1</v>
      </c>
      <c r="C890" s="10">
        <f t="shared" si="27"/>
        <v>15.7</v>
      </c>
      <c r="D890" s="18" t="s">
        <v>564</v>
      </c>
      <c r="E890" s="18" t="s">
        <v>565</v>
      </c>
      <c r="F890" s="19">
        <v>20821</v>
      </c>
      <c r="G890" s="20" t="s">
        <v>566</v>
      </c>
      <c r="Q890" s="7">
        <v>15.7</v>
      </c>
      <c r="AQ890" s="15"/>
      <c r="AR890" s="15"/>
    </row>
    <row r="891" spans="1:44" s="7" customFormat="1" ht="13.5" customHeight="1">
      <c r="A891" s="12"/>
      <c r="B891" s="10">
        <f t="shared" si="26"/>
        <v>1</v>
      </c>
      <c r="C891" s="10">
        <f t="shared" si="27"/>
        <v>5</v>
      </c>
      <c r="D891" s="1" t="s">
        <v>1246</v>
      </c>
      <c r="E891" s="1" t="s">
        <v>461</v>
      </c>
      <c r="F891" s="1">
        <v>1974</v>
      </c>
      <c r="G891" s="1" t="s">
        <v>456</v>
      </c>
      <c r="H891" s="7">
        <v>5</v>
      </c>
      <c r="AQ891" s="15"/>
      <c r="AR891" s="15"/>
    </row>
    <row r="892" spans="1:44" s="7" customFormat="1" ht="13.5" customHeight="1">
      <c r="A892" s="12"/>
      <c r="B892" s="10">
        <f t="shared" si="26"/>
        <v>1</v>
      </c>
      <c r="C892" s="10">
        <f t="shared" si="27"/>
        <v>10</v>
      </c>
      <c r="D892" s="17" t="s">
        <v>1283</v>
      </c>
      <c r="E892" s="17" t="s">
        <v>122</v>
      </c>
      <c r="F892" s="14">
        <v>1972</v>
      </c>
      <c r="G892" s="14"/>
      <c r="S892" s="7">
        <v>10</v>
      </c>
      <c r="AQ892" s="15"/>
      <c r="AR892" s="15"/>
    </row>
    <row r="893" spans="1:44" s="7" customFormat="1" ht="13.5" customHeight="1">
      <c r="A893" s="12"/>
      <c r="B893" s="10">
        <f t="shared" si="26"/>
        <v>1</v>
      </c>
      <c r="C893" s="10">
        <f t="shared" si="27"/>
        <v>5</v>
      </c>
      <c r="D893" s="1" t="s">
        <v>1180</v>
      </c>
      <c r="E893" s="1" t="s">
        <v>934</v>
      </c>
      <c r="F893" s="1">
        <v>1972</v>
      </c>
      <c r="G893" s="1"/>
      <c r="H893" s="7">
        <v>5</v>
      </c>
      <c r="AQ893" s="15"/>
      <c r="AR893" s="15"/>
    </row>
    <row r="894" spans="1:44" s="7" customFormat="1" ht="13.5" customHeight="1">
      <c r="A894" s="12"/>
      <c r="B894" s="10">
        <f t="shared" si="26"/>
        <v>1</v>
      </c>
      <c r="C894" s="10">
        <f t="shared" si="27"/>
        <v>10</v>
      </c>
      <c r="D894" s="28" t="s">
        <v>1690</v>
      </c>
      <c r="E894" s="28" t="s">
        <v>1691</v>
      </c>
      <c r="F894" s="28">
        <v>1981</v>
      </c>
      <c r="G894" s="28" t="s">
        <v>726</v>
      </c>
      <c r="Z894" s="7">
        <v>10</v>
      </c>
      <c r="AQ894" s="15"/>
      <c r="AR894" s="15"/>
    </row>
    <row r="895" spans="1:44" s="7" customFormat="1" ht="13.5" customHeight="1">
      <c r="A895" s="12"/>
      <c r="B895" s="10">
        <f t="shared" si="26"/>
        <v>1</v>
      </c>
      <c r="C895" s="10">
        <f t="shared" si="27"/>
        <v>5</v>
      </c>
      <c r="D895" s="1" t="s">
        <v>1181</v>
      </c>
      <c r="E895" s="1" t="s">
        <v>1172</v>
      </c>
      <c r="F895" s="1">
        <v>1969</v>
      </c>
      <c r="G895" s="1"/>
      <c r="H895" s="7">
        <v>5</v>
      </c>
      <c r="AQ895" s="15"/>
      <c r="AR895" s="15"/>
    </row>
    <row r="896" spans="1:44" s="7" customFormat="1" ht="13.5" customHeight="1">
      <c r="A896" s="12"/>
      <c r="B896" s="10">
        <f t="shared" si="26"/>
        <v>1</v>
      </c>
      <c r="C896" s="10">
        <f t="shared" si="27"/>
        <v>15.7</v>
      </c>
      <c r="D896" s="18" t="s">
        <v>714</v>
      </c>
      <c r="E896" s="18" t="s">
        <v>715</v>
      </c>
      <c r="F896" s="19">
        <v>34335</v>
      </c>
      <c r="G896" s="20" t="s">
        <v>614</v>
      </c>
      <c r="Q896" s="7">
        <v>15.7</v>
      </c>
      <c r="AQ896" s="15"/>
      <c r="AR896" s="15"/>
    </row>
    <row r="897" spans="1:44" s="7" customFormat="1" ht="13.5" customHeight="1">
      <c r="A897" s="12"/>
      <c r="B897" s="10">
        <f t="shared" si="26"/>
        <v>1</v>
      </c>
      <c r="C897" s="10">
        <f t="shared" si="27"/>
        <v>10</v>
      </c>
      <c r="D897" s="1" t="s">
        <v>1021</v>
      </c>
      <c r="E897" s="1" t="s">
        <v>282</v>
      </c>
      <c r="F897" s="1">
        <v>1966</v>
      </c>
      <c r="G897" s="1"/>
      <c r="I897" s="7">
        <v>10</v>
      </c>
      <c r="AQ897" s="15"/>
      <c r="AR897" s="15"/>
    </row>
    <row r="898" spans="1:44" s="7" customFormat="1" ht="13.5" customHeight="1">
      <c r="A898" s="12"/>
      <c r="B898" s="10">
        <f aca="true" t="shared" si="28" ref="B898:B926">(COUNT(H898:BT898))</f>
        <v>1</v>
      </c>
      <c r="C898" s="10">
        <f aca="true" t="shared" si="29" ref="C898:C926">SUM(H898:BT898)</f>
        <v>5</v>
      </c>
      <c r="D898" s="1" t="s">
        <v>1865</v>
      </c>
      <c r="E898" s="1" t="s">
        <v>444</v>
      </c>
      <c r="F898" s="32">
        <v>1970</v>
      </c>
      <c r="G898" s="1" t="s">
        <v>74</v>
      </c>
      <c r="AF898" s="7">
        <v>5</v>
      </c>
      <c r="AQ898" s="15"/>
      <c r="AR898" s="15"/>
    </row>
    <row r="899" spans="1:44" s="7" customFormat="1" ht="13.5" customHeight="1">
      <c r="A899" s="12"/>
      <c r="B899" s="10">
        <f t="shared" si="28"/>
        <v>1</v>
      </c>
      <c r="C899" s="10">
        <f t="shared" si="29"/>
        <v>6.3</v>
      </c>
      <c r="D899" s="18" t="s">
        <v>780</v>
      </c>
      <c r="E899" s="18" t="s">
        <v>503</v>
      </c>
      <c r="F899" s="19">
        <v>36892</v>
      </c>
      <c r="G899" s="20" t="s">
        <v>781</v>
      </c>
      <c r="P899" s="7">
        <v>6.3</v>
      </c>
      <c r="AQ899" s="15"/>
      <c r="AR899" s="15"/>
    </row>
    <row r="900" spans="1:44" s="7" customFormat="1" ht="13.5" customHeight="1">
      <c r="A900" s="12"/>
      <c r="B900" s="10">
        <f t="shared" si="28"/>
        <v>1</v>
      </c>
      <c r="C900" s="10">
        <f t="shared" si="29"/>
        <v>5</v>
      </c>
      <c r="D900" s="27" t="s">
        <v>1366</v>
      </c>
      <c r="E900" s="27" t="s">
        <v>1265</v>
      </c>
      <c r="F900" s="27">
        <v>1991</v>
      </c>
      <c r="G900" s="27" t="s">
        <v>1269</v>
      </c>
      <c r="R900" s="7">
        <v>5</v>
      </c>
      <c r="AQ900" s="15"/>
      <c r="AR900" s="15"/>
    </row>
    <row r="901" spans="1:44" s="7" customFormat="1" ht="13.5" customHeight="1">
      <c r="A901" s="12"/>
      <c r="B901" s="10">
        <f t="shared" si="28"/>
        <v>1</v>
      </c>
      <c r="C901" s="10">
        <f t="shared" si="29"/>
        <v>10</v>
      </c>
      <c r="D901" s="1" t="s">
        <v>1670</v>
      </c>
      <c r="E901" s="1" t="s">
        <v>1630</v>
      </c>
      <c r="F901" s="1">
        <v>1972</v>
      </c>
      <c r="G901" s="1"/>
      <c r="S901" s="9"/>
      <c r="Y901" s="7">
        <v>10</v>
      </c>
      <c r="AQ901" s="15"/>
      <c r="AR901" s="15"/>
    </row>
    <row r="902" spans="1:44" s="7" customFormat="1" ht="13.5" customHeight="1">
      <c r="A902" s="12"/>
      <c r="B902" s="10">
        <f t="shared" si="28"/>
        <v>1</v>
      </c>
      <c r="C902" s="10">
        <f t="shared" si="29"/>
        <v>10</v>
      </c>
      <c r="D902" s="1" t="s">
        <v>1065</v>
      </c>
      <c r="E902" s="1" t="s">
        <v>998</v>
      </c>
      <c r="F902" s="1">
        <v>1968</v>
      </c>
      <c r="G902" s="1" t="s">
        <v>989</v>
      </c>
      <c r="I902" s="7">
        <v>10</v>
      </c>
      <c r="AQ902" s="15"/>
      <c r="AR902" s="15"/>
    </row>
    <row r="903" spans="1:44" s="7" customFormat="1" ht="13.5" customHeight="1">
      <c r="A903" s="12"/>
      <c r="B903" s="10">
        <f t="shared" si="28"/>
        <v>1</v>
      </c>
      <c r="C903" s="10">
        <f t="shared" si="29"/>
        <v>10</v>
      </c>
      <c r="D903" s="21" t="s">
        <v>362</v>
      </c>
      <c r="E903" s="21" t="s">
        <v>363</v>
      </c>
      <c r="F903" s="22" t="s">
        <v>364</v>
      </c>
      <c r="G903" s="21" t="s">
        <v>347</v>
      </c>
      <c r="O903" s="7">
        <v>10</v>
      </c>
      <c r="AQ903" s="15"/>
      <c r="AR903" s="15"/>
    </row>
    <row r="904" spans="1:44" s="7" customFormat="1" ht="13.5" customHeight="1">
      <c r="A904" s="12"/>
      <c r="B904" s="10">
        <f t="shared" si="28"/>
        <v>1</v>
      </c>
      <c r="C904" s="10">
        <f t="shared" si="29"/>
        <v>5</v>
      </c>
      <c r="D904" s="28" t="s">
        <v>1791</v>
      </c>
      <c r="E904" s="28" t="s">
        <v>1073</v>
      </c>
      <c r="F904" s="1">
        <v>1990</v>
      </c>
      <c r="G904" s="28" t="s">
        <v>1792</v>
      </c>
      <c r="AC904" s="7">
        <v>5</v>
      </c>
      <c r="AQ904" s="15"/>
      <c r="AR904" s="15"/>
    </row>
    <row r="905" spans="1:44" s="7" customFormat="1" ht="13.5" customHeight="1">
      <c r="A905" s="12"/>
      <c r="B905" s="10">
        <f t="shared" si="28"/>
        <v>2</v>
      </c>
      <c r="C905" s="10">
        <f t="shared" si="29"/>
        <v>16.3</v>
      </c>
      <c r="D905" s="18" t="s">
        <v>910</v>
      </c>
      <c r="E905" s="18" t="s">
        <v>738</v>
      </c>
      <c r="F905" s="19">
        <v>28856</v>
      </c>
      <c r="G905" s="20"/>
      <c r="P905" s="7">
        <v>6.3</v>
      </c>
      <c r="S905" s="7">
        <v>10</v>
      </c>
      <c r="AQ905" s="15"/>
      <c r="AR905" s="15"/>
    </row>
    <row r="906" spans="1:44" s="7" customFormat="1" ht="13.5" customHeight="1">
      <c r="A906" s="12"/>
      <c r="B906" s="10">
        <f t="shared" si="28"/>
        <v>1</v>
      </c>
      <c r="C906" s="10">
        <f t="shared" si="29"/>
        <v>10</v>
      </c>
      <c r="D906" s="1" t="s">
        <v>1622</v>
      </c>
      <c r="E906" s="1" t="s">
        <v>1405</v>
      </c>
      <c r="F906" s="1">
        <v>1967</v>
      </c>
      <c r="G906" s="1" t="s">
        <v>170</v>
      </c>
      <c r="Y906" s="7">
        <v>10</v>
      </c>
      <c r="AQ906" s="15"/>
      <c r="AR906" s="15"/>
    </row>
    <row r="907" spans="1:44" s="7" customFormat="1" ht="13.5" customHeight="1">
      <c r="A907" s="12"/>
      <c r="B907" s="10">
        <f t="shared" si="28"/>
        <v>1</v>
      </c>
      <c r="C907" s="10">
        <f t="shared" si="29"/>
        <v>10</v>
      </c>
      <c r="D907" s="28" t="s">
        <v>1930</v>
      </c>
      <c r="E907" s="28" t="s">
        <v>1931</v>
      </c>
      <c r="F907" s="28">
        <v>1976</v>
      </c>
      <c r="G907" s="28"/>
      <c r="AK907" s="7">
        <v>10</v>
      </c>
      <c r="AQ907" s="15"/>
      <c r="AR907" s="15"/>
    </row>
    <row r="908" spans="1:44" s="7" customFormat="1" ht="13.5" customHeight="1">
      <c r="A908" s="12"/>
      <c r="B908" s="10">
        <f t="shared" si="28"/>
        <v>1</v>
      </c>
      <c r="C908" s="10">
        <f t="shared" si="29"/>
        <v>10</v>
      </c>
      <c r="D908" s="17" t="s">
        <v>1324</v>
      </c>
      <c r="E908" s="17" t="s">
        <v>188</v>
      </c>
      <c r="F908" s="14">
        <v>1959</v>
      </c>
      <c r="G908" s="14" t="s">
        <v>1325</v>
      </c>
      <c r="S908" s="7">
        <v>10</v>
      </c>
      <c r="AQ908" s="15"/>
      <c r="AR908" s="15"/>
    </row>
    <row r="909" spans="1:44" s="7" customFormat="1" ht="13.5" customHeight="1">
      <c r="A909" s="12"/>
      <c r="B909" s="10">
        <f t="shared" si="28"/>
        <v>1</v>
      </c>
      <c r="C909" s="10">
        <f t="shared" si="29"/>
        <v>6.3</v>
      </c>
      <c r="D909" s="18" t="s">
        <v>876</v>
      </c>
      <c r="E909" s="18" t="s">
        <v>877</v>
      </c>
      <c r="F909" s="19">
        <v>37622</v>
      </c>
      <c r="G909" s="20"/>
      <c r="P909" s="7">
        <v>6.3</v>
      </c>
      <c r="AQ909" s="15"/>
      <c r="AR909" s="15"/>
    </row>
    <row r="910" spans="1:44" s="7" customFormat="1" ht="13.5" customHeight="1">
      <c r="A910" s="12"/>
      <c r="B910" s="10">
        <f t="shared" si="28"/>
        <v>1</v>
      </c>
      <c r="C910" s="10">
        <f t="shared" si="29"/>
        <v>10</v>
      </c>
      <c r="D910" s="1" t="s">
        <v>1068</v>
      </c>
      <c r="E910" s="1" t="s">
        <v>1069</v>
      </c>
      <c r="F910" s="1">
        <v>1971</v>
      </c>
      <c r="G910" s="1"/>
      <c r="I910" s="7">
        <v>10</v>
      </c>
      <c r="AQ910" s="15"/>
      <c r="AR910" s="15"/>
    </row>
    <row r="911" spans="1:44" s="7" customFormat="1" ht="13.5" customHeight="1">
      <c r="A911" s="12"/>
      <c r="B911" s="10">
        <f t="shared" si="28"/>
        <v>1</v>
      </c>
      <c r="C911" s="10">
        <f t="shared" si="29"/>
        <v>5</v>
      </c>
      <c r="D911" s="1" t="s">
        <v>1259</v>
      </c>
      <c r="E911" s="1" t="s">
        <v>1045</v>
      </c>
      <c r="F911" s="1">
        <v>1985</v>
      </c>
      <c r="G911" s="1" t="s">
        <v>1258</v>
      </c>
      <c r="H911" s="7">
        <v>5</v>
      </c>
      <c r="AQ911" s="15"/>
      <c r="AR911" s="15"/>
    </row>
    <row r="912" spans="1:44" s="7" customFormat="1" ht="13.5" customHeight="1">
      <c r="A912" s="12"/>
      <c r="B912" s="10">
        <f t="shared" si="28"/>
        <v>1</v>
      </c>
      <c r="C912" s="10">
        <f t="shared" si="29"/>
        <v>10</v>
      </c>
      <c r="D912" s="1" t="s">
        <v>1878</v>
      </c>
      <c r="E912" s="1" t="s">
        <v>1879</v>
      </c>
      <c r="F912" s="32">
        <v>1964</v>
      </c>
      <c r="G912" s="1" t="s">
        <v>1864</v>
      </c>
      <c r="AG912" s="7">
        <v>10</v>
      </c>
      <c r="AQ912" s="15"/>
      <c r="AR912" s="15"/>
    </row>
    <row r="913" spans="1:46" s="7" customFormat="1" ht="13.5" customHeight="1">
      <c r="A913" s="12"/>
      <c r="B913" s="10">
        <f t="shared" si="28"/>
        <v>1</v>
      </c>
      <c r="C913" s="10">
        <f t="shared" si="29"/>
        <v>10</v>
      </c>
      <c r="D913" s="54" t="s">
        <v>2111</v>
      </c>
      <c r="E913" s="55" t="s">
        <v>1879</v>
      </c>
      <c r="F913" s="54">
        <v>64</v>
      </c>
      <c r="G913" s="54" t="s">
        <v>1864</v>
      </c>
      <c r="AQ913" s="15"/>
      <c r="AR913" s="15"/>
      <c r="AT913" s="7">
        <v>10</v>
      </c>
    </row>
    <row r="914" spans="1:44" s="7" customFormat="1" ht="13.5" customHeight="1">
      <c r="A914" s="12"/>
      <c r="B914" s="10">
        <f t="shared" si="28"/>
        <v>1</v>
      </c>
      <c r="C914" s="10">
        <f t="shared" si="29"/>
        <v>10</v>
      </c>
      <c r="D914" s="28" t="s">
        <v>1685</v>
      </c>
      <c r="E914" s="28" t="s">
        <v>151</v>
      </c>
      <c r="F914" s="28">
        <v>1981</v>
      </c>
      <c r="G914" s="28" t="s">
        <v>1686</v>
      </c>
      <c r="Z914" s="7">
        <v>10</v>
      </c>
      <c r="AQ914" s="15"/>
      <c r="AR914" s="15"/>
    </row>
    <row r="915" spans="1:44" s="7" customFormat="1" ht="13.5" customHeight="1">
      <c r="A915" s="12"/>
      <c r="B915" s="10">
        <f t="shared" si="28"/>
        <v>1</v>
      </c>
      <c r="C915" s="10">
        <f t="shared" si="29"/>
        <v>16</v>
      </c>
      <c r="D915" s="31" t="s">
        <v>1789</v>
      </c>
      <c r="E915" s="31" t="s">
        <v>262</v>
      </c>
      <c r="F915" s="31">
        <v>1983</v>
      </c>
      <c r="G915" s="31" t="s">
        <v>216</v>
      </c>
      <c r="S915" s="9"/>
      <c r="AB915" s="7">
        <v>16</v>
      </c>
      <c r="AQ915" s="15"/>
      <c r="AR915" s="15"/>
    </row>
    <row r="916" spans="1:44" s="7" customFormat="1" ht="13.5" customHeight="1">
      <c r="A916" s="12"/>
      <c r="B916" s="10">
        <f t="shared" si="28"/>
        <v>2</v>
      </c>
      <c r="C916" s="10">
        <f t="shared" si="29"/>
        <v>14.4</v>
      </c>
      <c r="D916" s="1" t="s">
        <v>1477</v>
      </c>
      <c r="E916" s="28" t="s">
        <v>1378</v>
      </c>
      <c r="F916" s="28">
        <v>1994</v>
      </c>
      <c r="G916" s="28" t="s">
        <v>1258</v>
      </c>
      <c r="X916" s="7">
        <v>10</v>
      </c>
      <c r="AJ916" s="7">
        <v>4.4</v>
      </c>
      <c r="AQ916" s="15"/>
      <c r="AR916" s="15"/>
    </row>
    <row r="917" spans="1:44" s="7" customFormat="1" ht="13.5" customHeight="1">
      <c r="A917" s="12"/>
      <c r="B917" s="10">
        <f t="shared" si="28"/>
        <v>1</v>
      </c>
      <c r="C917" s="10">
        <f t="shared" si="29"/>
        <v>5</v>
      </c>
      <c r="D917" s="1" t="s">
        <v>1169</v>
      </c>
      <c r="E917" s="1" t="s">
        <v>1170</v>
      </c>
      <c r="F917" s="1">
        <v>1967</v>
      </c>
      <c r="G917" s="1" t="s">
        <v>1171</v>
      </c>
      <c r="H917" s="7">
        <v>5</v>
      </c>
      <c r="AQ917" s="15"/>
      <c r="AR917" s="15"/>
    </row>
    <row r="918" spans="1:44" s="7" customFormat="1" ht="13.5" customHeight="1">
      <c r="A918" s="12"/>
      <c r="B918" s="10">
        <f t="shared" si="28"/>
        <v>1</v>
      </c>
      <c r="C918" s="10">
        <f t="shared" si="29"/>
        <v>10</v>
      </c>
      <c r="D918" s="1" t="s">
        <v>1011</v>
      </c>
      <c r="E918" s="1" t="s">
        <v>1012</v>
      </c>
      <c r="F918" s="1">
        <v>1967</v>
      </c>
      <c r="G918" s="1" t="s">
        <v>1013</v>
      </c>
      <c r="I918" s="7">
        <v>10</v>
      </c>
      <c r="AQ918" s="15"/>
      <c r="AR918" s="15"/>
    </row>
    <row r="919" spans="1:44" s="7" customFormat="1" ht="13.5" customHeight="1">
      <c r="A919" s="12"/>
      <c r="B919" s="10">
        <f t="shared" si="28"/>
        <v>1</v>
      </c>
      <c r="C919" s="10">
        <f t="shared" si="29"/>
        <v>5</v>
      </c>
      <c r="D919" s="1" t="s">
        <v>1195</v>
      </c>
      <c r="E919" s="1" t="s">
        <v>365</v>
      </c>
      <c r="F919" s="1">
        <v>1973</v>
      </c>
      <c r="G919" s="1"/>
      <c r="H919" s="7">
        <v>5</v>
      </c>
      <c r="AQ919" s="15"/>
      <c r="AR919" s="15"/>
    </row>
    <row r="920" spans="1:44" s="7" customFormat="1" ht="13.5" customHeight="1">
      <c r="A920" s="12"/>
      <c r="B920" s="10">
        <f t="shared" si="28"/>
        <v>1</v>
      </c>
      <c r="C920" s="10">
        <f t="shared" si="29"/>
        <v>10</v>
      </c>
      <c r="D920" s="1" t="s">
        <v>1017</v>
      </c>
      <c r="E920" s="1" t="s">
        <v>924</v>
      </c>
      <c r="F920" s="1">
        <v>1966</v>
      </c>
      <c r="G920" s="1"/>
      <c r="I920" s="7">
        <v>10</v>
      </c>
      <c r="AQ920" s="15"/>
      <c r="AR920" s="15"/>
    </row>
    <row r="921" spans="1:44" s="7" customFormat="1" ht="13.5" customHeight="1">
      <c r="A921" s="12"/>
      <c r="B921" s="10">
        <f t="shared" si="28"/>
        <v>1</v>
      </c>
      <c r="C921" s="10">
        <f t="shared" si="29"/>
        <v>10</v>
      </c>
      <c r="D921" s="36" t="s">
        <v>2016</v>
      </c>
      <c r="E921" s="1" t="s">
        <v>101</v>
      </c>
      <c r="F921" s="27">
        <v>1967</v>
      </c>
      <c r="G921" s="27" t="s">
        <v>88</v>
      </c>
      <c r="K921" s="7">
        <v>10</v>
      </c>
      <c r="AQ921" s="15"/>
      <c r="AR921" s="15"/>
    </row>
    <row r="922" spans="1:44" s="7" customFormat="1" ht="13.5" customHeight="1">
      <c r="A922" s="12"/>
      <c r="B922" s="10">
        <f t="shared" si="28"/>
        <v>1</v>
      </c>
      <c r="C922" s="10">
        <f t="shared" si="29"/>
        <v>10</v>
      </c>
      <c r="D922" s="1" t="s">
        <v>1654</v>
      </c>
      <c r="E922" s="1" t="s">
        <v>397</v>
      </c>
      <c r="F922" s="1">
        <v>1968</v>
      </c>
      <c r="G922" s="1" t="s">
        <v>1637</v>
      </c>
      <c r="Y922" s="7">
        <v>10</v>
      </c>
      <c r="AQ922" s="15"/>
      <c r="AR922" s="15"/>
    </row>
    <row r="923" spans="1:44" s="7" customFormat="1" ht="13.5" customHeight="1">
      <c r="A923" s="12"/>
      <c r="B923" s="10">
        <f t="shared" si="28"/>
        <v>1</v>
      </c>
      <c r="C923" s="10">
        <f t="shared" si="29"/>
        <v>10</v>
      </c>
      <c r="D923" s="1" t="s">
        <v>1675</v>
      </c>
      <c r="E923" s="1" t="s">
        <v>426</v>
      </c>
      <c r="F923" s="1">
        <v>1962</v>
      </c>
      <c r="G923" s="1" t="s">
        <v>1510</v>
      </c>
      <c r="Y923" s="7">
        <v>10</v>
      </c>
      <c r="AQ923" s="15"/>
      <c r="AR923" s="15"/>
    </row>
    <row r="924" spans="1:44" s="7" customFormat="1" ht="13.5" customHeight="1">
      <c r="A924" s="12"/>
      <c r="B924" s="10">
        <f t="shared" si="28"/>
        <v>1</v>
      </c>
      <c r="C924" s="10">
        <f t="shared" si="29"/>
        <v>15.7</v>
      </c>
      <c r="D924" s="18" t="s">
        <v>648</v>
      </c>
      <c r="E924" s="18" t="s">
        <v>649</v>
      </c>
      <c r="F924" s="19">
        <v>28569</v>
      </c>
      <c r="G924" s="20" t="s">
        <v>485</v>
      </c>
      <c r="Q924" s="7">
        <v>15.7</v>
      </c>
      <c r="AQ924" s="15"/>
      <c r="AR924" s="15"/>
    </row>
    <row r="925" spans="1:44" s="7" customFormat="1" ht="13.5" customHeight="1">
      <c r="A925" s="12"/>
      <c r="B925" s="10">
        <f t="shared" si="28"/>
        <v>1</v>
      </c>
      <c r="C925" s="10">
        <f t="shared" si="29"/>
        <v>10</v>
      </c>
      <c r="D925" s="17" t="s">
        <v>1286</v>
      </c>
      <c r="E925" s="17" t="s">
        <v>1287</v>
      </c>
      <c r="F925" s="14">
        <v>1963</v>
      </c>
      <c r="G925" s="14" t="s">
        <v>1288</v>
      </c>
      <c r="S925" s="7">
        <v>10</v>
      </c>
      <c r="AQ925" s="15"/>
      <c r="AR925" s="15"/>
    </row>
    <row r="926" spans="1:44" s="7" customFormat="1" ht="13.5" customHeight="1">
      <c r="A926" s="12"/>
      <c r="B926" s="10">
        <f t="shared" si="28"/>
        <v>1</v>
      </c>
      <c r="C926" s="10">
        <f t="shared" si="29"/>
        <v>5</v>
      </c>
      <c r="D926" s="1" t="s">
        <v>1230</v>
      </c>
      <c r="E926" s="1" t="s">
        <v>461</v>
      </c>
      <c r="F926" s="1">
        <v>1967</v>
      </c>
      <c r="G926" s="1" t="s">
        <v>116</v>
      </c>
      <c r="H926" s="7">
        <v>5</v>
      </c>
      <c r="AQ926" s="15"/>
      <c r="AR926" s="15"/>
    </row>
    <row r="927" spans="1:48" s="7" customFormat="1" ht="13.5" customHeight="1">
      <c r="A927" s="12"/>
      <c r="B927" s="10">
        <f aca="true" t="shared" si="30" ref="B927:B958">(COUNT(H927:BT927))</f>
        <v>1</v>
      </c>
      <c r="C927" s="10">
        <f aca="true" t="shared" si="31" ref="C927:C958">SUM(H927:BT927)</f>
        <v>10.7</v>
      </c>
      <c r="D927" s="56" t="s">
        <v>2277</v>
      </c>
      <c r="E927" s="56" t="s">
        <v>2278</v>
      </c>
      <c r="F927" s="57" t="s">
        <v>2271</v>
      </c>
      <c r="G927" s="56" t="s">
        <v>74</v>
      </c>
      <c r="AQ927" s="15"/>
      <c r="AR927" s="15"/>
      <c r="AV927" s="7">
        <v>10.7</v>
      </c>
    </row>
    <row r="928" spans="1:48" s="7" customFormat="1" ht="13.5" customHeight="1">
      <c r="A928" s="12"/>
      <c r="B928" s="10">
        <f t="shared" si="30"/>
        <v>1</v>
      </c>
      <c r="C928" s="10">
        <f t="shared" si="31"/>
        <v>10.7</v>
      </c>
      <c r="D928" s="56" t="s">
        <v>2319</v>
      </c>
      <c r="E928" s="56" t="s">
        <v>2320</v>
      </c>
      <c r="F928" s="57" t="s">
        <v>2198</v>
      </c>
      <c r="G928" s="56" t="s">
        <v>74</v>
      </c>
      <c r="AQ928" s="15"/>
      <c r="AR928" s="15"/>
      <c r="AV928" s="7">
        <v>10.7</v>
      </c>
    </row>
    <row r="929" spans="1:48" s="7" customFormat="1" ht="13.5" customHeight="1">
      <c r="A929" s="12"/>
      <c r="B929" s="10">
        <f t="shared" si="30"/>
        <v>1</v>
      </c>
      <c r="C929" s="10">
        <f t="shared" si="31"/>
        <v>10.7</v>
      </c>
      <c r="D929" s="56" t="s">
        <v>2269</v>
      </c>
      <c r="E929" s="56" t="s">
        <v>223</v>
      </c>
      <c r="F929" s="57" t="s">
        <v>1461</v>
      </c>
      <c r="G929" s="56" t="s">
        <v>2159</v>
      </c>
      <c r="AQ929" s="15"/>
      <c r="AR929" s="15"/>
      <c r="AV929" s="7">
        <v>10.7</v>
      </c>
    </row>
    <row r="930" spans="1:48" s="7" customFormat="1" ht="13.5" customHeight="1">
      <c r="A930" s="12"/>
      <c r="B930" s="10">
        <f t="shared" si="30"/>
        <v>1</v>
      </c>
      <c r="C930" s="10">
        <f t="shared" si="31"/>
        <v>10.7</v>
      </c>
      <c r="D930" s="56" t="s">
        <v>2232</v>
      </c>
      <c r="E930" s="56" t="s">
        <v>2233</v>
      </c>
      <c r="F930" s="57" t="s">
        <v>1434</v>
      </c>
      <c r="G930" s="56" t="s">
        <v>2234</v>
      </c>
      <c r="AQ930" s="15"/>
      <c r="AR930" s="15"/>
      <c r="AV930" s="7">
        <v>10.7</v>
      </c>
    </row>
    <row r="931" spans="1:48" s="7" customFormat="1" ht="13.5" customHeight="1">
      <c r="A931" s="12"/>
      <c r="B931" s="10">
        <f t="shared" si="30"/>
        <v>1</v>
      </c>
      <c r="C931" s="10">
        <f t="shared" si="31"/>
        <v>10.7</v>
      </c>
      <c r="D931" s="56" t="s">
        <v>2317</v>
      </c>
      <c r="E931" s="56" t="s">
        <v>2318</v>
      </c>
      <c r="F931" s="57" t="s">
        <v>2305</v>
      </c>
      <c r="G931" s="56" t="s">
        <v>74</v>
      </c>
      <c r="AQ931" s="15"/>
      <c r="AR931" s="15"/>
      <c r="AV931" s="7">
        <v>10.7</v>
      </c>
    </row>
    <row r="932" spans="1:48" s="7" customFormat="1" ht="13.5" customHeight="1">
      <c r="A932" s="12"/>
      <c r="B932" s="10">
        <f t="shared" si="30"/>
        <v>1</v>
      </c>
      <c r="C932" s="10">
        <f t="shared" si="31"/>
        <v>10.7</v>
      </c>
      <c r="D932" s="56" t="s">
        <v>2228</v>
      </c>
      <c r="E932" s="56" t="s">
        <v>2229</v>
      </c>
      <c r="F932" s="57" t="s">
        <v>2173</v>
      </c>
      <c r="G932" s="56" t="s">
        <v>513</v>
      </c>
      <c r="AQ932" s="15"/>
      <c r="AR932" s="15"/>
      <c r="AV932" s="7">
        <v>10.7</v>
      </c>
    </row>
    <row r="933" spans="1:48" s="7" customFormat="1" ht="13.5" customHeight="1">
      <c r="A933" s="12"/>
      <c r="B933" s="10">
        <f t="shared" si="30"/>
        <v>1</v>
      </c>
      <c r="C933" s="10">
        <f t="shared" si="31"/>
        <v>10.7</v>
      </c>
      <c r="D933" s="56" t="s">
        <v>2250</v>
      </c>
      <c r="E933" s="56" t="s">
        <v>2251</v>
      </c>
      <c r="F933" s="57" t="s">
        <v>1449</v>
      </c>
      <c r="G933" s="56" t="s">
        <v>2252</v>
      </c>
      <c r="AQ933" s="15"/>
      <c r="AR933" s="15"/>
      <c r="AV933" s="7">
        <v>10.7</v>
      </c>
    </row>
    <row r="934" spans="1:48" s="7" customFormat="1" ht="13.5" customHeight="1">
      <c r="A934" s="12"/>
      <c r="B934" s="10">
        <f t="shared" si="30"/>
        <v>1</v>
      </c>
      <c r="C934" s="10">
        <f t="shared" si="31"/>
        <v>10.7</v>
      </c>
      <c r="D934" s="56" t="s">
        <v>766</v>
      </c>
      <c r="E934" s="56" t="s">
        <v>2312</v>
      </c>
      <c r="F934" s="57" t="s">
        <v>2303</v>
      </c>
      <c r="G934" s="56" t="s">
        <v>74</v>
      </c>
      <c r="AQ934" s="15"/>
      <c r="AR934" s="15"/>
      <c r="AV934" s="7">
        <v>10.7</v>
      </c>
    </row>
    <row r="935" spans="1:48" s="7" customFormat="1" ht="13.5" customHeight="1">
      <c r="A935" s="12"/>
      <c r="B935" s="10">
        <f t="shared" si="30"/>
        <v>1</v>
      </c>
      <c r="C935" s="10">
        <f t="shared" si="31"/>
        <v>10.7</v>
      </c>
      <c r="D935" s="56" t="s">
        <v>2275</v>
      </c>
      <c r="E935" s="56" t="s">
        <v>981</v>
      </c>
      <c r="F935" s="57" t="s">
        <v>2185</v>
      </c>
      <c r="G935" s="56" t="s">
        <v>2208</v>
      </c>
      <c r="AQ935" s="15"/>
      <c r="AR935" s="15"/>
      <c r="AV935" s="7">
        <v>10.7</v>
      </c>
    </row>
    <row r="936" spans="1:48" s="7" customFormat="1" ht="13.5" customHeight="1">
      <c r="A936" s="12"/>
      <c r="B936" s="10">
        <f t="shared" si="30"/>
        <v>1</v>
      </c>
      <c r="C936" s="10">
        <f t="shared" si="31"/>
        <v>10.7</v>
      </c>
      <c r="D936" s="56" t="s">
        <v>2215</v>
      </c>
      <c r="E936" s="56" t="s">
        <v>1760</v>
      </c>
      <c r="F936" s="57" t="s">
        <v>2165</v>
      </c>
      <c r="G936" s="56" t="s">
        <v>2216</v>
      </c>
      <c r="AQ936" s="15"/>
      <c r="AR936" s="15"/>
      <c r="AV936" s="7">
        <v>10.7</v>
      </c>
    </row>
    <row r="937" spans="1:48" s="7" customFormat="1" ht="13.5" customHeight="1">
      <c r="A937" s="12"/>
      <c r="B937" s="10">
        <f t="shared" si="30"/>
        <v>1</v>
      </c>
      <c r="C937" s="10">
        <f t="shared" si="31"/>
        <v>10.7</v>
      </c>
      <c r="D937" s="56" t="s">
        <v>2219</v>
      </c>
      <c r="E937" s="56" t="s">
        <v>1760</v>
      </c>
      <c r="F937" s="57" t="s">
        <v>2164</v>
      </c>
      <c r="G937" s="56" t="s">
        <v>74</v>
      </c>
      <c r="AQ937" s="15"/>
      <c r="AR937" s="15"/>
      <c r="AV937" s="7">
        <v>10.7</v>
      </c>
    </row>
    <row r="938" spans="1:48" s="7" customFormat="1" ht="13.5" customHeight="1">
      <c r="A938" s="12"/>
      <c r="B938" s="10">
        <f t="shared" si="30"/>
        <v>1</v>
      </c>
      <c r="C938" s="10">
        <f t="shared" si="31"/>
        <v>10.7</v>
      </c>
      <c r="D938" s="56" t="s">
        <v>2220</v>
      </c>
      <c r="E938" s="56" t="s">
        <v>2221</v>
      </c>
      <c r="F938" s="57" t="s">
        <v>2165</v>
      </c>
      <c r="G938" s="56" t="s">
        <v>74</v>
      </c>
      <c r="AQ938" s="15"/>
      <c r="AR938" s="15"/>
      <c r="AV938" s="7">
        <v>10.7</v>
      </c>
    </row>
    <row r="939" spans="1:48" s="7" customFormat="1" ht="13.5" customHeight="1">
      <c r="A939" s="12"/>
      <c r="B939" s="10">
        <f t="shared" si="30"/>
        <v>1</v>
      </c>
      <c r="C939" s="10">
        <f t="shared" si="31"/>
        <v>10.7</v>
      </c>
      <c r="D939" s="56" t="s">
        <v>2257</v>
      </c>
      <c r="E939" s="56" t="s">
        <v>335</v>
      </c>
      <c r="F939" s="57" t="s">
        <v>1467</v>
      </c>
      <c r="G939" s="56" t="s">
        <v>2208</v>
      </c>
      <c r="AQ939" s="15"/>
      <c r="AR939" s="15"/>
      <c r="AV939" s="7">
        <v>10.7</v>
      </c>
    </row>
    <row r="940" spans="1:48" s="7" customFormat="1" ht="13.5" customHeight="1">
      <c r="A940" s="12"/>
      <c r="B940" s="10">
        <f t="shared" si="30"/>
        <v>1</v>
      </c>
      <c r="C940" s="10">
        <f t="shared" si="31"/>
        <v>10.7</v>
      </c>
      <c r="D940" s="56" t="s">
        <v>2261</v>
      </c>
      <c r="E940" s="56" t="s">
        <v>2262</v>
      </c>
      <c r="F940" s="57" t="s">
        <v>1449</v>
      </c>
      <c r="G940" s="56" t="s">
        <v>74</v>
      </c>
      <c r="AQ940" s="15"/>
      <c r="AR940" s="15"/>
      <c r="AV940" s="7">
        <v>10.7</v>
      </c>
    </row>
    <row r="941" spans="1:48" s="7" customFormat="1" ht="13.5" customHeight="1">
      <c r="A941" s="12"/>
      <c r="B941" s="10">
        <f t="shared" si="30"/>
        <v>1</v>
      </c>
      <c r="C941" s="10">
        <f t="shared" si="31"/>
        <v>10.7</v>
      </c>
      <c r="D941" s="56" t="s">
        <v>844</v>
      </c>
      <c r="E941" s="56" t="s">
        <v>250</v>
      </c>
      <c r="F941" s="57" t="s">
        <v>2268</v>
      </c>
      <c r="G941" s="56" t="s">
        <v>74</v>
      </c>
      <c r="AQ941" s="15"/>
      <c r="AR941" s="15"/>
      <c r="AV941" s="7">
        <v>10.7</v>
      </c>
    </row>
    <row r="942" spans="1:48" s="7" customFormat="1" ht="13.5" customHeight="1">
      <c r="A942" s="12"/>
      <c r="B942" s="10">
        <f t="shared" si="30"/>
        <v>1</v>
      </c>
      <c r="C942" s="10">
        <f t="shared" si="31"/>
        <v>10.7</v>
      </c>
      <c r="D942" s="56" t="s">
        <v>2199</v>
      </c>
      <c r="E942" s="56" t="s">
        <v>2265</v>
      </c>
      <c r="F942" s="57" t="s">
        <v>2182</v>
      </c>
      <c r="G942" s="56" t="s">
        <v>74</v>
      </c>
      <c r="AQ942" s="15"/>
      <c r="AR942" s="15"/>
      <c r="AV942" s="7">
        <v>10.7</v>
      </c>
    </row>
    <row r="943" spans="1:48" s="7" customFormat="1" ht="13.5" customHeight="1">
      <c r="A943" s="12"/>
      <c r="B943" s="10">
        <f t="shared" si="30"/>
        <v>1</v>
      </c>
      <c r="C943" s="10">
        <f t="shared" si="31"/>
        <v>10.7</v>
      </c>
      <c r="D943" s="56" t="s">
        <v>2286</v>
      </c>
      <c r="E943" s="56" t="s">
        <v>2287</v>
      </c>
      <c r="F943" s="57" t="s">
        <v>2190</v>
      </c>
      <c r="G943" s="56" t="s">
        <v>2252</v>
      </c>
      <c r="AQ943" s="15"/>
      <c r="AR943" s="15"/>
      <c r="AV943" s="7">
        <v>10.7</v>
      </c>
    </row>
    <row r="944" spans="1:48" s="7" customFormat="1" ht="13.5" customHeight="1">
      <c r="A944" s="12"/>
      <c r="B944" s="10">
        <f t="shared" si="30"/>
        <v>1</v>
      </c>
      <c r="C944" s="10">
        <f t="shared" si="31"/>
        <v>10.7</v>
      </c>
      <c r="D944" s="56" t="s">
        <v>2266</v>
      </c>
      <c r="E944" s="56" t="s">
        <v>2267</v>
      </c>
      <c r="F944" s="57" t="s">
        <v>1456</v>
      </c>
      <c r="G944" s="56" t="s">
        <v>74</v>
      </c>
      <c r="AQ944" s="15"/>
      <c r="AR944" s="15"/>
      <c r="AV944" s="7">
        <v>10.7</v>
      </c>
    </row>
    <row r="945" spans="1:48" s="7" customFormat="1" ht="13.5" customHeight="1">
      <c r="A945" s="12"/>
      <c r="B945" s="10">
        <f t="shared" si="30"/>
        <v>1</v>
      </c>
      <c r="C945" s="10">
        <f t="shared" si="31"/>
        <v>10.7</v>
      </c>
      <c r="D945" s="56" t="s">
        <v>2256</v>
      </c>
      <c r="E945" s="56" t="s">
        <v>397</v>
      </c>
      <c r="F945" s="57" t="s">
        <v>1467</v>
      </c>
      <c r="G945" s="56" t="s">
        <v>2218</v>
      </c>
      <c r="AQ945" s="15"/>
      <c r="AR945" s="15"/>
      <c r="AV945" s="7">
        <v>10.7</v>
      </c>
    </row>
    <row r="946" spans="1:48" s="7" customFormat="1" ht="13.5" customHeight="1">
      <c r="A946" s="12"/>
      <c r="B946" s="10">
        <f t="shared" si="30"/>
        <v>1</v>
      </c>
      <c r="C946" s="10">
        <f t="shared" si="31"/>
        <v>10.7</v>
      </c>
      <c r="D946" s="56" t="s">
        <v>2263</v>
      </c>
      <c r="E946" s="56" t="s">
        <v>2264</v>
      </c>
      <c r="F946" s="57" t="s">
        <v>1449</v>
      </c>
      <c r="G946" s="56" t="s">
        <v>74</v>
      </c>
      <c r="AQ946" s="15"/>
      <c r="AR946" s="15"/>
      <c r="AV946" s="7">
        <v>10.7</v>
      </c>
    </row>
    <row r="947" spans="1:48" s="7" customFormat="1" ht="13.5" customHeight="1">
      <c r="A947" s="12"/>
      <c r="B947" s="10">
        <f t="shared" si="30"/>
        <v>1</v>
      </c>
      <c r="C947" s="10">
        <f t="shared" si="31"/>
        <v>10.7</v>
      </c>
      <c r="D947" s="56" t="s">
        <v>2272</v>
      </c>
      <c r="E947" s="56" t="s">
        <v>2267</v>
      </c>
      <c r="F947" s="57" t="s">
        <v>1460</v>
      </c>
      <c r="G947" s="56" t="s">
        <v>74</v>
      </c>
      <c r="AQ947" s="15"/>
      <c r="AR947" s="15"/>
      <c r="AV947" s="7">
        <v>10.7</v>
      </c>
    </row>
    <row r="948" spans="1:48" s="7" customFormat="1" ht="13.5" customHeight="1">
      <c r="A948" s="12"/>
      <c r="B948" s="10">
        <f t="shared" si="30"/>
        <v>1</v>
      </c>
      <c r="C948" s="10">
        <f t="shared" si="31"/>
        <v>10.7</v>
      </c>
      <c r="D948" s="56" t="s">
        <v>2240</v>
      </c>
      <c r="E948" s="56" t="s">
        <v>1009</v>
      </c>
      <c r="F948" s="57" t="s">
        <v>1179</v>
      </c>
      <c r="G948" s="56" t="s">
        <v>2159</v>
      </c>
      <c r="AQ948" s="15"/>
      <c r="AR948" s="15"/>
      <c r="AV948" s="7">
        <v>10.7</v>
      </c>
    </row>
    <row r="949" spans="1:48" s="7" customFormat="1" ht="13.5" customHeight="1">
      <c r="A949" s="12"/>
      <c r="B949" s="10">
        <f t="shared" si="30"/>
        <v>1</v>
      </c>
      <c r="C949" s="10">
        <f t="shared" si="31"/>
        <v>10.7</v>
      </c>
      <c r="D949" s="56" t="s">
        <v>2209</v>
      </c>
      <c r="E949" s="56" t="s">
        <v>2210</v>
      </c>
      <c r="F949" s="57" t="s">
        <v>2211</v>
      </c>
      <c r="G949" s="56" t="s">
        <v>2212</v>
      </c>
      <c r="AQ949" s="15"/>
      <c r="AR949" s="15"/>
      <c r="AV949" s="7">
        <v>10.7</v>
      </c>
    </row>
    <row r="950" spans="1:48" s="7" customFormat="1" ht="13.5" customHeight="1">
      <c r="A950" s="12"/>
      <c r="B950" s="10">
        <f t="shared" si="30"/>
        <v>1</v>
      </c>
      <c r="C950" s="10">
        <f t="shared" si="31"/>
        <v>10.7</v>
      </c>
      <c r="D950" s="56" t="s">
        <v>2281</v>
      </c>
      <c r="E950" s="56" t="s">
        <v>2282</v>
      </c>
      <c r="F950" s="57" t="s">
        <v>2271</v>
      </c>
      <c r="G950" s="56" t="s">
        <v>2283</v>
      </c>
      <c r="AQ950" s="15"/>
      <c r="AR950" s="15"/>
      <c r="AV950" s="7">
        <v>10.7</v>
      </c>
    </row>
    <row r="951" spans="1:48" s="7" customFormat="1" ht="13.5" customHeight="1">
      <c r="A951" s="12"/>
      <c r="B951" s="10">
        <f t="shared" si="30"/>
        <v>1</v>
      </c>
      <c r="C951" s="10">
        <f t="shared" si="31"/>
        <v>10.7</v>
      </c>
      <c r="D951" s="56" t="s">
        <v>2114</v>
      </c>
      <c r="E951" s="56" t="s">
        <v>468</v>
      </c>
      <c r="F951" s="57" t="s">
        <v>1441</v>
      </c>
      <c r="G951" s="56" t="s">
        <v>2244</v>
      </c>
      <c r="AQ951" s="15"/>
      <c r="AR951" s="15"/>
      <c r="AV951" s="7">
        <v>10.7</v>
      </c>
    </row>
    <row r="952" spans="1:48" s="7" customFormat="1" ht="13.5" customHeight="1">
      <c r="A952" s="12"/>
      <c r="B952" s="10">
        <f t="shared" si="30"/>
        <v>1</v>
      </c>
      <c r="C952" s="10">
        <f t="shared" si="31"/>
        <v>10.7</v>
      </c>
      <c r="D952" s="56" t="s">
        <v>2237</v>
      </c>
      <c r="E952" s="56" t="s">
        <v>1113</v>
      </c>
      <c r="F952" s="57" t="s">
        <v>1442</v>
      </c>
      <c r="G952" s="56" t="s">
        <v>2143</v>
      </c>
      <c r="AQ952" s="15"/>
      <c r="AR952" s="15"/>
      <c r="AV952" s="7">
        <v>10.7</v>
      </c>
    </row>
    <row r="953" spans="1:48" s="7" customFormat="1" ht="13.5" customHeight="1">
      <c r="A953" s="12"/>
      <c r="B953" s="10">
        <f t="shared" si="30"/>
        <v>1</v>
      </c>
      <c r="C953" s="10">
        <f t="shared" si="31"/>
        <v>10.7</v>
      </c>
      <c r="D953" s="56" t="s">
        <v>820</v>
      </c>
      <c r="E953" s="56" t="s">
        <v>1150</v>
      </c>
      <c r="F953" s="57" t="s">
        <v>1460</v>
      </c>
      <c r="G953" s="56" t="s">
        <v>2276</v>
      </c>
      <c r="AQ953" s="15"/>
      <c r="AR953" s="15"/>
      <c r="AV953" s="7">
        <v>10.7</v>
      </c>
    </row>
    <row r="954" spans="1:48" s="7" customFormat="1" ht="13.5" customHeight="1">
      <c r="A954" s="12"/>
      <c r="B954" s="10">
        <f t="shared" si="30"/>
        <v>1</v>
      </c>
      <c r="C954" s="10">
        <f t="shared" si="31"/>
        <v>10.7</v>
      </c>
      <c r="D954" s="56" t="s">
        <v>573</v>
      </c>
      <c r="E954" s="56" t="s">
        <v>2241</v>
      </c>
      <c r="F954" s="57" t="s">
        <v>1179</v>
      </c>
      <c r="G954" s="56" t="s">
        <v>513</v>
      </c>
      <c r="AQ954" s="15"/>
      <c r="AR954" s="15"/>
      <c r="AV954" s="7">
        <v>10.7</v>
      </c>
    </row>
    <row r="955" spans="1:48" s="7" customFormat="1" ht="13.5" customHeight="1">
      <c r="A955" s="12"/>
      <c r="B955" s="10">
        <f t="shared" si="30"/>
        <v>1</v>
      </c>
      <c r="C955" s="10">
        <f t="shared" si="31"/>
        <v>10.7</v>
      </c>
      <c r="D955" s="56" t="s">
        <v>2217</v>
      </c>
      <c r="E955" s="56" t="s">
        <v>968</v>
      </c>
      <c r="F955" s="57" t="s">
        <v>2170</v>
      </c>
      <c r="G955" s="56" t="s">
        <v>2218</v>
      </c>
      <c r="AQ955" s="15"/>
      <c r="AR955" s="15"/>
      <c r="AV955" s="7">
        <v>10.7</v>
      </c>
    </row>
    <row r="956" spans="1:48" s="7" customFormat="1" ht="13.5" customHeight="1">
      <c r="A956" s="12"/>
      <c r="B956" s="10">
        <f t="shared" si="30"/>
        <v>1</v>
      </c>
      <c r="C956" s="10">
        <f t="shared" si="31"/>
        <v>10.7</v>
      </c>
      <c r="D956" s="56" t="s">
        <v>2223</v>
      </c>
      <c r="E956" s="56" t="s">
        <v>2224</v>
      </c>
      <c r="F956" s="57" t="s">
        <v>1434</v>
      </c>
      <c r="G956" s="56" t="s">
        <v>2208</v>
      </c>
      <c r="AQ956" s="15"/>
      <c r="AR956" s="15"/>
      <c r="AV956" s="7">
        <v>10.7</v>
      </c>
    </row>
    <row r="957" spans="1:48" s="7" customFormat="1" ht="13.5" customHeight="1">
      <c r="A957" s="12"/>
      <c r="B957" s="10">
        <f t="shared" si="30"/>
        <v>1</v>
      </c>
      <c r="C957" s="10">
        <f t="shared" si="31"/>
        <v>10.7</v>
      </c>
      <c r="D957" s="56" t="s">
        <v>2309</v>
      </c>
      <c r="E957" s="56" t="s">
        <v>2310</v>
      </c>
      <c r="F957" s="57" t="s">
        <v>2195</v>
      </c>
      <c r="G957" s="56" t="s">
        <v>2311</v>
      </c>
      <c r="AQ957" s="15"/>
      <c r="AR957" s="15"/>
      <c r="AV957" s="7">
        <v>10.7</v>
      </c>
    </row>
    <row r="958" spans="1:48" s="7" customFormat="1" ht="13.5" customHeight="1">
      <c r="A958" s="12"/>
      <c r="B958" s="10">
        <f t="shared" si="30"/>
        <v>1</v>
      </c>
      <c r="C958" s="10">
        <f t="shared" si="31"/>
        <v>10.7</v>
      </c>
      <c r="D958" s="56" t="s">
        <v>2254</v>
      </c>
      <c r="E958" s="56" t="s">
        <v>2255</v>
      </c>
      <c r="F958" s="57" t="s">
        <v>1456</v>
      </c>
      <c r="G958" s="56" t="s">
        <v>74</v>
      </c>
      <c r="AQ958" s="15"/>
      <c r="AR958" s="15"/>
      <c r="AV958" s="7">
        <v>10.7</v>
      </c>
    </row>
    <row r="959" spans="1:48" s="7" customFormat="1" ht="13.5" customHeight="1">
      <c r="A959" s="12"/>
      <c r="B959" s="10">
        <f aca="true" t="shared" si="32" ref="B959:B990">(COUNT(H959:BT959))</f>
        <v>1</v>
      </c>
      <c r="C959" s="10">
        <f aca="true" t="shared" si="33" ref="C959:C990">SUM(H959:BT959)</f>
        <v>10.7</v>
      </c>
      <c r="D959" s="56" t="s">
        <v>2225</v>
      </c>
      <c r="E959" s="56" t="s">
        <v>2226</v>
      </c>
      <c r="F959" s="57" t="s">
        <v>1434</v>
      </c>
      <c r="G959" s="56" t="s">
        <v>74</v>
      </c>
      <c r="AQ959" s="15"/>
      <c r="AR959" s="15"/>
      <c r="AV959" s="7">
        <v>10.7</v>
      </c>
    </row>
    <row r="960" spans="1:48" s="7" customFormat="1" ht="13.5" customHeight="1">
      <c r="A960" s="12"/>
      <c r="B960" s="10">
        <f t="shared" si="32"/>
        <v>1</v>
      </c>
      <c r="C960" s="10">
        <f t="shared" si="33"/>
        <v>10.7</v>
      </c>
      <c r="D960" s="56" t="s">
        <v>543</v>
      </c>
      <c r="E960" s="56" t="s">
        <v>1126</v>
      </c>
      <c r="F960" s="57" t="s">
        <v>2173</v>
      </c>
      <c r="G960" s="56" t="s">
        <v>2208</v>
      </c>
      <c r="AQ960" s="15"/>
      <c r="AR960" s="15"/>
      <c r="AV960" s="7">
        <v>10.7</v>
      </c>
    </row>
    <row r="961" spans="1:48" s="7" customFormat="1" ht="13.5" customHeight="1">
      <c r="A961" s="12"/>
      <c r="B961" s="10">
        <f t="shared" si="32"/>
        <v>1</v>
      </c>
      <c r="C961" s="10">
        <f t="shared" si="33"/>
        <v>10.7</v>
      </c>
      <c r="D961" s="56" t="s">
        <v>2284</v>
      </c>
      <c r="E961" s="56" t="s">
        <v>1488</v>
      </c>
      <c r="F961" s="57" t="s">
        <v>2271</v>
      </c>
      <c r="G961" s="56" t="s">
        <v>2208</v>
      </c>
      <c r="AQ961" s="15"/>
      <c r="AR961" s="15"/>
      <c r="AV961" s="7">
        <v>10.7</v>
      </c>
    </row>
    <row r="962" spans="1:48" s="7" customFormat="1" ht="13.5" customHeight="1">
      <c r="A962" s="12"/>
      <c r="B962" s="10">
        <f t="shared" si="32"/>
        <v>1</v>
      </c>
      <c r="C962" s="10">
        <f t="shared" si="33"/>
        <v>10.7</v>
      </c>
      <c r="D962" s="56" t="s">
        <v>2247</v>
      </c>
      <c r="E962" s="56" t="s">
        <v>1488</v>
      </c>
      <c r="F962" s="57" t="s">
        <v>1179</v>
      </c>
      <c r="G962" s="56" t="s">
        <v>74</v>
      </c>
      <c r="AQ962" s="15"/>
      <c r="AR962" s="15"/>
      <c r="AV962" s="7">
        <v>10.7</v>
      </c>
    </row>
    <row r="963" spans="1:48" s="7" customFormat="1" ht="13.5" customHeight="1">
      <c r="A963" s="12"/>
      <c r="B963" s="10">
        <f t="shared" si="32"/>
        <v>1</v>
      </c>
      <c r="C963" s="10">
        <f t="shared" si="33"/>
        <v>10.7</v>
      </c>
      <c r="D963" s="56" t="s">
        <v>526</v>
      </c>
      <c r="E963" s="56" t="s">
        <v>2248</v>
      </c>
      <c r="F963" s="57" t="s">
        <v>2181</v>
      </c>
      <c r="G963" s="56" t="s">
        <v>74</v>
      </c>
      <c r="AQ963" s="15"/>
      <c r="AR963" s="15"/>
      <c r="AV963" s="7">
        <v>10.7</v>
      </c>
    </row>
    <row r="964" spans="1:48" s="7" customFormat="1" ht="13.5" customHeight="1">
      <c r="A964" s="12"/>
      <c r="B964" s="10">
        <f t="shared" si="32"/>
        <v>1</v>
      </c>
      <c r="C964" s="10">
        <f t="shared" si="33"/>
        <v>10.7</v>
      </c>
      <c r="D964" s="56" t="s">
        <v>2230</v>
      </c>
      <c r="E964" s="56" t="s">
        <v>1760</v>
      </c>
      <c r="F964" s="57" t="s">
        <v>2231</v>
      </c>
      <c r="G964" s="56" t="s">
        <v>2208</v>
      </c>
      <c r="AQ964" s="15"/>
      <c r="AR964" s="15"/>
      <c r="AV964" s="7">
        <v>10.7</v>
      </c>
    </row>
    <row r="965" spans="1:48" s="7" customFormat="1" ht="13.5" customHeight="1">
      <c r="A965" s="12"/>
      <c r="B965" s="10">
        <f t="shared" si="32"/>
        <v>1</v>
      </c>
      <c r="C965" s="10">
        <f t="shared" si="33"/>
        <v>10.7</v>
      </c>
      <c r="D965" s="56" t="s">
        <v>2316</v>
      </c>
      <c r="E965" s="56" t="s">
        <v>2206</v>
      </c>
      <c r="F965" s="57" t="s">
        <v>2303</v>
      </c>
      <c r="G965" s="56" t="s">
        <v>74</v>
      </c>
      <c r="AQ965" s="15"/>
      <c r="AR965" s="15"/>
      <c r="AV965" s="7">
        <v>10.7</v>
      </c>
    </row>
    <row r="966" spans="1:48" s="7" customFormat="1" ht="13.5" customHeight="1">
      <c r="A966" s="12"/>
      <c r="B966" s="10">
        <f t="shared" si="32"/>
        <v>1</v>
      </c>
      <c r="C966" s="10">
        <f t="shared" si="33"/>
        <v>10.7</v>
      </c>
      <c r="D966" s="56" t="s">
        <v>2242</v>
      </c>
      <c r="E966" s="56" t="s">
        <v>335</v>
      </c>
      <c r="F966" s="57" t="s">
        <v>1441</v>
      </c>
      <c r="G966" s="56" t="s">
        <v>2243</v>
      </c>
      <c r="AQ966" s="15"/>
      <c r="AR966" s="15"/>
      <c r="AV966" s="7">
        <v>10.7</v>
      </c>
    </row>
    <row r="967" spans="1:48" s="7" customFormat="1" ht="13.5" customHeight="1">
      <c r="A967" s="12"/>
      <c r="B967" s="10">
        <f t="shared" si="32"/>
        <v>1</v>
      </c>
      <c r="C967" s="10">
        <f t="shared" si="33"/>
        <v>10.7</v>
      </c>
      <c r="D967" s="56" t="s">
        <v>2270</v>
      </c>
      <c r="E967" s="56" t="s">
        <v>1045</v>
      </c>
      <c r="F967" s="57" t="s">
        <v>1460</v>
      </c>
      <c r="G967" s="56" t="s">
        <v>2159</v>
      </c>
      <c r="AQ967" s="15"/>
      <c r="AR967" s="15"/>
      <c r="AV967" s="7">
        <v>10.7</v>
      </c>
    </row>
    <row r="968" spans="1:48" s="7" customFormat="1" ht="13.5" customHeight="1">
      <c r="A968" s="12"/>
      <c r="B968" s="10">
        <f t="shared" si="32"/>
        <v>1</v>
      </c>
      <c r="C968" s="10">
        <f t="shared" si="33"/>
        <v>10.7</v>
      </c>
      <c r="D968" s="56" t="s">
        <v>2249</v>
      </c>
      <c r="E968" s="56" t="s">
        <v>397</v>
      </c>
      <c r="F968" s="57" t="s">
        <v>2174</v>
      </c>
      <c r="G968" s="56" t="s">
        <v>74</v>
      </c>
      <c r="AQ968" s="15"/>
      <c r="AR968" s="15"/>
      <c r="AV968" s="7">
        <v>10.7</v>
      </c>
    </row>
    <row r="969" spans="1:48" s="7" customFormat="1" ht="13.5" customHeight="1">
      <c r="A969" s="12"/>
      <c r="B969" s="10">
        <f t="shared" si="32"/>
        <v>1</v>
      </c>
      <c r="C969" s="10">
        <f t="shared" si="33"/>
        <v>10.7</v>
      </c>
      <c r="D969" s="56" t="s">
        <v>2235</v>
      </c>
      <c r="E969" s="56" t="s">
        <v>1045</v>
      </c>
      <c r="F969" s="57" t="s">
        <v>2227</v>
      </c>
      <c r="G969" s="56" t="s">
        <v>74</v>
      </c>
      <c r="AQ969" s="15"/>
      <c r="AR969" s="15"/>
      <c r="AV969" s="7">
        <v>10.7</v>
      </c>
    </row>
    <row r="970" spans="1:48" s="7" customFormat="1" ht="13.5" customHeight="1">
      <c r="A970" s="12"/>
      <c r="B970" s="10">
        <f t="shared" si="32"/>
        <v>1</v>
      </c>
      <c r="C970" s="10">
        <f t="shared" si="33"/>
        <v>10.7</v>
      </c>
      <c r="D970" s="56" t="s">
        <v>2235</v>
      </c>
      <c r="E970" s="56" t="s">
        <v>335</v>
      </c>
      <c r="F970" s="57" t="s">
        <v>1441</v>
      </c>
      <c r="G970" s="56" t="s">
        <v>74</v>
      </c>
      <c r="AQ970" s="15"/>
      <c r="AR970" s="15"/>
      <c r="AV970" s="7">
        <v>10.7</v>
      </c>
    </row>
    <row r="971" spans="1:48" s="7" customFormat="1" ht="13.5" customHeight="1">
      <c r="A971" s="12"/>
      <c r="B971" s="10">
        <f t="shared" si="32"/>
        <v>1</v>
      </c>
      <c r="C971" s="10">
        <f t="shared" si="33"/>
        <v>10.7</v>
      </c>
      <c r="D971" s="56" t="s">
        <v>2300</v>
      </c>
      <c r="E971" s="56" t="s">
        <v>314</v>
      </c>
      <c r="F971" s="57" t="s">
        <v>2301</v>
      </c>
      <c r="G971" s="56" t="s">
        <v>2208</v>
      </c>
      <c r="AQ971" s="15"/>
      <c r="AR971" s="15"/>
      <c r="AV971" s="7">
        <v>10.7</v>
      </c>
    </row>
    <row r="972" spans="1:48" s="7" customFormat="1" ht="13.5" customHeight="1">
      <c r="A972" s="12"/>
      <c r="B972" s="10">
        <f t="shared" si="32"/>
        <v>1</v>
      </c>
      <c r="C972" s="10">
        <f t="shared" si="33"/>
        <v>10.7</v>
      </c>
      <c r="D972" s="56" t="s">
        <v>2306</v>
      </c>
      <c r="E972" s="56" t="s">
        <v>1073</v>
      </c>
      <c r="F972" s="57" t="s">
        <v>2195</v>
      </c>
      <c r="G972" s="56" t="s">
        <v>2208</v>
      </c>
      <c r="AQ972" s="15"/>
      <c r="AR972" s="15"/>
      <c r="AV972" s="7">
        <v>10.7</v>
      </c>
    </row>
    <row r="973" spans="1:48" s="7" customFormat="1" ht="13.5" customHeight="1">
      <c r="A973" s="12"/>
      <c r="B973" s="10">
        <f t="shared" si="32"/>
        <v>1</v>
      </c>
      <c r="C973" s="10">
        <f t="shared" si="33"/>
        <v>10.7</v>
      </c>
      <c r="D973" s="56" t="s">
        <v>2297</v>
      </c>
      <c r="E973" s="56" t="s">
        <v>2298</v>
      </c>
      <c r="F973" s="57" t="s">
        <v>2291</v>
      </c>
      <c r="G973" s="56" t="s">
        <v>2299</v>
      </c>
      <c r="AQ973" s="15"/>
      <c r="AR973" s="15"/>
      <c r="AV973" s="7">
        <v>10.7</v>
      </c>
    </row>
    <row r="974" spans="1:48" s="7" customFormat="1" ht="13.5" customHeight="1">
      <c r="A974" s="12"/>
      <c r="B974" s="10">
        <f t="shared" si="32"/>
        <v>1</v>
      </c>
      <c r="C974" s="10">
        <f t="shared" si="33"/>
        <v>10.7</v>
      </c>
      <c r="D974" s="56" t="s">
        <v>2253</v>
      </c>
      <c r="E974" s="56" t="s">
        <v>223</v>
      </c>
      <c r="F974" s="57" t="s">
        <v>1467</v>
      </c>
      <c r="G974" s="56" t="s">
        <v>2208</v>
      </c>
      <c r="AQ974" s="15"/>
      <c r="AR974" s="15"/>
      <c r="AV974" s="7">
        <v>10.7</v>
      </c>
    </row>
    <row r="975" spans="1:48" s="7" customFormat="1" ht="13.5" customHeight="1">
      <c r="A975" s="12"/>
      <c r="B975" s="10">
        <f t="shared" si="32"/>
        <v>1</v>
      </c>
      <c r="C975" s="10">
        <f t="shared" si="33"/>
        <v>10.7</v>
      </c>
      <c r="D975" s="56" t="s">
        <v>2294</v>
      </c>
      <c r="E975" s="56" t="s">
        <v>2295</v>
      </c>
      <c r="F975" s="57" t="s">
        <v>2296</v>
      </c>
      <c r="G975" s="56" t="s">
        <v>2163</v>
      </c>
      <c r="AQ975" s="15"/>
      <c r="AR975" s="15"/>
      <c r="AV975" s="7">
        <v>10.7</v>
      </c>
    </row>
    <row r="976" spans="1:48" s="7" customFormat="1" ht="13.5" customHeight="1">
      <c r="A976" s="12"/>
      <c r="B976" s="10">
        <f t="shared" si="32"/>
        <v>1</v>
      </c>
      <c r="C976" s="10">
        <f t="shared" si="33"/>
        <v>10.7</v>
      </c>
      <c r="D976" s="56" t="s">
        <v>2273</v>
      </c>
      <c r="E976" s="56" t="s">
        <v>2274</v>
      </c>
      <c r="F976" s="57" t="s">
        <v>2271</v>
      </c>
      <c r="G976" s="56" t="s">
        <v>74</v>
      </c>
      <c r="AQ976" s="15"/>
      <c r="AR976" s="15"/>
      <c r="AV976" s="7">
        <v>10.7</v>
      </c>
    </row>
    <row r="977" spans="1:48" s="7" customFormat="1" ht="13.5" customHeight="1">
      <c r="A977" s="12"/>
      <c r="B977" s="10">
        <f t="shared" si="32"/>
        <v>1</v>
      </c>
      <c r="C977" s="10">
        <f t="shared" si="33"/>
        <v>10.7</v>
      </c>
      <c r="D977" s="56" t="s">
        <v>2205</v>
      </c>
      <c r="E977" s="56" t="s">
        <v>2206</v>
      </c>
      <c r="F977" s="57" t="s">
        <v>2207</v>
      </c>
      <c r="G977" s="56" t="s">
        <v>2208</v>
      </c>
      <c r="AQ977" s="15"/>
      <c r="AR977" s="15"/>
      <c r="AV977" s="7">
        <v>10.7</v>
      </c>
    </row>
    <row r="978" spans="1:48" s="7" customFormat="1" ht="13.5" customHeight="1">
      <c r="A978" s="12"/>
      <c r="B978" s="10">
        <f t="shared" si="32"/>
        <v>1</v>
      </c>
      <c r="C978" s="10">
        <f t="shared" si="33"/>
        <v>10.7</v>
      </c>
      <c r="D978" s="56" t="s">
        <v>2288</v>
      </c>
      <c r="E978" s="56" t="s">
        <v>2214</v>
      </c>
      <c r="F978" s="57" t="s">
        <v>1471</v>
      </c>
      <c r="G978" s="56" t="s">
        <v>2208</v>
      </c>
      <c r="AQ978" s="15"/>
      <c r="AR978" s="15"/>
      <c r="AV978" s="7">
        <v>10.7</v>
      </c>
    </row>
    <row r="979" spans="1:48" s="7" customFormat="1" ht="13.5" customHeight="1">
      <c r="A979" s="12"/>
      <c r="B979" s="10">
        <f t="shared" si="32"/>
        <v>1</v>
      </c>
      <c r="C979" s="10">
        <f t="shared" si="33"/>
        <v>10.7</v>
      </c>
      <c r="D979" s="56" t="s">
        <v>2238</v>
      </c>
      <c r="E979" s="56" t="s">
        <v>2239</v>
      </c>
      <c r="F979" s="57" t="s">
        <v>2174</v>
      </c>
      <c r="G979" s="56" t="s">
        <v>2159</v>
      </c>
      <c r="AQ979" s="15"/>
      <c r="AR979" s="15"/>
      <c r="AV979" s="7">
        <v>10.7</v>
      </c>
    </row>
    <row r="980" spans="1:48" s="7" customFormat="1" ht="13.5" customHeight="1">
      <c r="A980" s="12"/>
      <c r="B980" s="10">
        <f t="shared" si="32"/>
        <v>1</v>
      </c>
      <c r="C980" s="10">
        <f t="shared" si="33"/>
        <v>10.7</v>
      </c>
      <c r="D980" s="56" t="s">
        <v>2307</v>
      </c>
      <c r="E980" s="56" t="s">
        <v>2308</v>
      </c>
      <c r="F980" s="57" t="s">
        <v>1438</v>
      </c>
      <c r="G980" s="56" t="s">
        <v>74</v>
      </c>
      <c r="AQ980" s="15"/>
      <c r="AR980" s="15"/>
      <c r="AV980" s="7">
        <v>10.7</v>
      </c>
    </row>
    <row r="981" spans="1:48" s="7" customFormat="1" ht="13.5" customHeight="1">
      <c r="A981" s="12"/>
      <c r="B981" s="10">
        <f t="shared" si="32"/>
        <v>1</v>
      </c>
      <c r="C981" s="10">
        <f t="shared" si="33"/>
        <v>10.7</v>
      </c>
      <c r="D981" s="56" t="s">
        <v>764</v>
      </c>
      <c r="E981" s="56" t="s">
        <v>2313</v>
      </c>
      <c r="F981" s="57" t="s">
        <v>1438</v>
      </c>
      <c r="G981" s="56" t="s">
        <v>513</v>
      </c>
      <c r="AQ981" s="15"/>
      <c r="AR981" s="15"/>
      <c r="AV981" s="7">
        <v>10.7</v>
      </c>
    </row>
    <row r="982" spans="1:48" s="7" customFormat="1" ht="13.5" customHeight="1">
      <c r="A982" s="12"/>
      <c r="B982" s="10">
        <f t="shared" si="32"/>
        <v>1</v>
      </c>
      <c r="C982" s="10">
        <f t="shared" si="33"/>
        <v>10.7</v>
      </c>
      <c r="D982" s="56" t="s">
        <v>539</v>
      </c>
      <c r="E982" s="56" t="s">
        <v>974</v>
      </c>
      <c r="F982" s="57" t="s">
        <v>1441</v>
      </c>
      <c r="G982" s="56" t="s">
        <v>2236</v>
      </c>
      <c r="AQ982" s="15"/>
      <c r="AR982" s="15"/>
      <c r="AV982" s="7">
        <v>10.7</v>
      </c>
    </row>
    <row r="983" spans="1:48" s="7" customFormat="1" ht="13.5" customHeight="1">
      <c r="A983" s="12"/>
      <c r="B983" s="10">
        <f t="shared" si="32"/>
        <v>1</v>
      </c>
      <c r="C983" s="10">
        <f t="shared" si="33"/>
        <v>10.7</v>
      </c>
      <c r="D983" s="56" t="s">
        <v>2142</v>
      </c>
      <c r="E983" s="56" t="s">
        <v>1015</v>
      </c>
      <c r="F983" s="57" t="s">
        <v>1467</v>
      </c>
      <c r="G983" s="56" t="s">
        <v>2138</v>
      </c>
      <c r="AQ983" s="15"/>
      <c r="AR983" s="15"/>
      <c r="AV983" s="7">
        <v>10.7</v>
      </c>
    </row>
    <row r="984" spans="1:48" s="7" customFormat="1" ht="13.5" customHeight="1">
      <c r="A984" s="12"/>
      <c r="B984" s="10">
        <f t="shared" si="32"/>
        <v>1</v>
      </c>
      <c r="C984" s="10">
        <f t="shared" si="33"/>
        <v>10.7</v>
      </c>
      <c r="D984" s="56" t="s">
        <v>2285</v>
      </c>
      <c r="E984" s="56" t="s">
        <v>2246</v>
      </c>
      <c r="F984" s="57" t="s">
        <v>1460</v>
      </c>
      <c r="G984" s="56" t="s">
        <v>2208</v>
      </c>
      <c r="AQ984" s="15"/>
      <c r="AR984" s="15"/>
      <c r="AV984" s="7">
        <v>10.7</v>
      </c>
    </row>
    <row r="985" spans="1:48" s="7" customFormat="1" ht="13.5" customHeight="1">
      <c r="A985" s="12"/>
      <c r="B985" s="10">
        <f t="shared" si="32"/>
        <v>1</v>
      </c>
      <c r="C985" s="10">
        <f t="shared" si="33"/>
        <v>10.7</v>
      </c>
      <c r="D985" s="56" t="s">
        <v>2245</v>
      </c>
      <c r="E985" s="56" t="s">
        <v>2246</v>
      </c>
      <c r="F985" s="57" t="s">
        <v>1441</v>
      </c>
      <c r="G985" s="56" t="s">
        <v>74</v>
      </c>
      <c r="AQ985" s="15"/>
      <c r="AR985" s="15"/>
      <c r="AV985" s="7">
        <v>10.7</v>
      </c>
    </row>
    <row r="986" spans="1:48" s="7" customFormat="1" ht="13.5" customHeight="1">
      <c r="A986" s="12"/>
      <c r="B986" s="10">
        <f t="shared" si="32"/>
        <v>1</v>
      </c>
      <c r="C986" s="10">
        <f t="shared" si="33"/>
        <v>10.7</v>
      </c>
      <c r="D986" s="56" t="s">
        <v>2279</v>
      </c>
      <c r="E986" s="56" t="s">
        <v>2280</v>
      </c>
      <c r="F986" s="57" t="s">
        <v>2271</v>
      </c>
      <c r="G986" s="56" t="s">
        <v>74</v>
      </c>
      <c r="AQ986" s="15"/>
      <c r="AR986" s="15"/>
      <c r="AV986" s="7">
        <v>10.7</v>
      </c>
    </row>
    <row r="987" spans="1:48" s="7" customFormat="1" ht="13.5" customHeight="1">
      <c r="A987" s="12"/>
      <c r="B987" s="10">
        <f t="shared" si="32"/>
        <v>1</v>
      </c>
      <c r="C987" s="10">
        <f t="shared" si="33"/>
        <v>10.7</v>
      </c>
      <c r="D987" s="56" t="s">
        <v>2304</v>
      </c>
      <c r="E987" s="56" t="s">
        <v>1749</v>
      </c>
      <c r="F987" s="57" t="s">
        <v>2305</v>
      </c>
      <c r="G987" s="56" t="s">
        <v>2159</v>
      </c>
      <c r="AQ987" s="15"/>
      <c r="AR987" s="15"/>
      <c r="AV987" s="7">
        <v>10.7</v>
      </c>
    </row>
    <row r="988" spans="1:48" s="7" customFormat="1" ht="13.5" customHeight="1">
      <c r="A988" s="12"/>
      <c r="B988" s="10">
        <f t="shared" si="32"/>
        <v>1</v>
      </c>
      <c r="C988" s="10">
        <f t="shared" si="33"/>
        <v>10.7</v>
      </c>
      <c r="D988" s="56" t="s">
        <v>2258</v>
      </c>
      <c r="E988" s="56" t="s">
        <v>2259</v>
      </c>
      <c r="F988" s="57" t="s">
        <v>1456</v>
      </c>
      <c r="G988" s="56" t="s">
        <v>2260</v>
      </c>
      <c r="AQ988" s="15"/>
      <c r="AR988" s="15"/>
      <c r="AV988" s="7">
        <v>10.7</v>
      </c>
    </row>
    <row r="989" spans="1:48" s="7" customFormat="1" ht="13.5" customHeight="1">
      <c r="A989" s="12"/>
      <c r="B989" s="10">
        <f t="shared" si="32"/>
        <v>1</v>
      </c>
      <c r="C989" s="10">
        <f t="shared" si="33"/>
        <v>10.7</v>
      </c>
      <c r="D989" s="56" t="s">
        <v>2314</v>
      </c>
      <c r="E989" s="56" t="s">
        <v>2315</v>
      </c>
      <c r="F989" s="57" t="s">
        <v>2303</v>
      </c>
      <c r="G989" s="56" t="s">
        <v>2208</v>
      </c>
      <c r="AQ989" s="15"/>
      <c r="AR989" s="15"/>
      <c r="AV989" s="7">
        <v>10.7</v>
      </c>
    </row>
    <row r="990" spans="1:48" s="7" customFormat="1" ht="13.5" customHeight="1">
      <c r="A990" s="12"/>
      <c r="B990" s="10">
        <f t="shared" si="32"/>
        <v>1</v>
      </c>
      <c r="C990" s="10">
        <f t="shared" si="33"/>
        <v>10.7</v>
      </c>
      <c r="D990" s="56" t="s">
        <v>2289</v>
      </c>
      <c r="E990" s="56" t="s">
        <v>2290</v>
      </c>
      <c r="F990" s="57" t="s">
        <v>2291</v>
      </c>
      <c r="G990" s="56" t="s">
        <v>74</v>
      </c>
      <c r="AQ990" s="15"/>
      <c r="AR990" s="15"/>
      <c r="AV990" s="7">
        <v>10.7</v>
      </c>
    </row>
    <row r="991" spans="1:48" s="7" customFormat="1" ht="13.5" customHeight="1">
      <c r="A991" s="12"/>
      <c r="B991" s="10">
        <f aca="true" t="shared" si="34" ref="B991:B1025">(COUNT(H991:BT991))</f>
        <v>1</v>
      </c>
      <c r="C991" s="10">
        <f aca="true" t="shared" si="35" ref="C991:C1025">SUM(H991:BT991)</f>
        <v>10.7</v>
      </c>
      <c r="D991" s="56" t="s">
        <v>486</v>
      </c>
      <c r="E991" s="56" t="s">
        <v>1636</v>
      </c>
      <c r="F991" s="57" t="s">
        <v>1443</v>
      </c>
      <c r="G991" s="56" t="s">
        <v>2222</v>
      </c>
      <c r="AQ991" s="15"/>
      <c r="AR991" s="15"/>
      <c r="AV991" s="7">
        <v>10.7</v>
      </c>
    </row>
    <row r="992" spans="1:48" s="7" customFormat="1" ht="13.5" customHeight="1">
      <c r="A992" s="12"/>
      <c r="B992" s="10">
        <f t="shared" si="34"/>
        <v>1</v>
      </c>
      <c r="C992" s="10">
        <f t="shared" si="35"/>
        <v>10.7</v>
      </c>
      <c r="D992" s="56" t="s">
        <v>2302</v>
      </c>
      <c r="E992" s="56" t="s">
        <v>1062</v>
      </c>
      <c r="F992" s="57" t="s">
        <v>2303</v>
      </c>
      <c r="G992" s="56" t="s">
        <v>2208</v>
      </c>
      <c r="AQ992" s="15"/>
      <c r="AR992" s="15"/>
      <c r="AV992" s="7">
        <v>10.7</v>
      </c>
    </row>
    <row r="993" spans="1:48" s="7" customFormat="1" ht="13.5" customHeight="1">
      <c r="A993" s="12"/>
      <c r="B993" s="10">
        <f t="shared" si="34"/>
        <v>1</v>
      </c>
      <c r="C993" s="10">
        <f t="shared" si="35"/>
        <v>10.7</v>
      </c>
      <c r="D993" s="56" t="s">
        <v>571</v>
      </c>
      <c r="E993" s="56" t="s">
        <v>2292</v>
      </c>
      <c r="F993" s="57" t="s">
        <v>2293</v>
      </c>
      <c r="G993" s="56" t="s">
        <v>2208</v>
      </c>
      <c r="AQ993" s="15"/>
      <c r="AR993" s="15"/>
      <c r="AV993" s="7">
        <v>10.7</v>
      </c>
    </row>
    <row r="994" spans="1:48" s="7" customFormat="1" ht="13.5" customHeight="1">
      <c r="A994" s="12"/>
      <c r="B994" s="10">
        <f t="shared" si="34"/>
        <v>1</v>
      </c>
      <c r="C994" s="10">
        <f t="shared" si="35"/>
        <v>10.7</v>
      </c>
      <c r="D994" s="56" t="s">
        <v>2213</v>
      </c>
      <c r="E994" s="56" t="s">
        <v>2214</v>
      </c>
      <c r="F994" s="57" t="s">
        <v>2165</v>
      </c>
      <c r="G994" s="56" t="s">
        <v>513</v>
      </c>
      <c r="AQ994" s="15"/>
      <c r="AR994" s="15"/>
      <c r="AV994" s="7">
        <v>10.7</v>
      </c>
    </row>
    <row r="995" spans="1:47" s="7" customFormat="1" ht="13.5" customHeight="1">
      <c r="A995" s="12"/>
      <c r="B995" s="10">
        <f t="shared" si="34"/>
        <v>1</v>
      </c>
      <c r="C995" s="10">
        <f t="shared" si="35"/>
        <v>4.4</v>
      </c>
      <c r="D995" s="56" t="s">
        <v>2161</v>
      </c>
      <c r="E995" s="56" t="s">
        <v>2162</v>
      </c>
      <c r="F995" s="57" t="s">
        <v>2153</v>
      </c>
      <c r="G995" s="56" t="s">
        <v>2163</v>
      </c>
      <c r="AQ995" s="15"/>
      <c r="AR995" s="15"/>
      <c r="AU995" s="7">
        <v>4.4</v>
      </c>
    </row>
    <row r="996" spans="1:47" s="7" customFormat="1" ht="13.5" customHeight="1">
      <c r="A996" s="12"/>
      <c r="B996" s="10">
        <f t="shared" si="34"/>
        <v>1</v>
      </c>
      <c r="C996" s="10">
        <f t="shared" si="35"/>
        <v>4.4</v>
      </c>
      <c r="D996" s="56" t="s">
        <v>2196</v>
      </c>
      <c r="E996" s="56" t="s">
        <v>2197</v>
      </c>
      <c r="F996" s="57" t="s">
        <v>2198</v>
      </c>
      <c r="G996" s="56" t="s">
        <v>2178</v>
      </c>
      <c r="AQ996" s="15"/>
      <c r="AR996" s="15"/>
      <c r="AU996" s="7">
        <v>4.4</v>
      </c>
    </row>
    <row r="997" spans="1:47" s="7" customFormat="1" ht="13.5" customHeight="1">
      <c r="A997" s="12"/>
      <c r="B997" s="10">
        <f t="shared" si="34"/>
        <v>1</v>
      </c>
      <c r="C997" s="10">
        <f t="shared" si="35"/>
        <v>4.4</v>
      </c>
      <c r="D997" s="56" t="s">
        <v>556</v>
      </c>
      <c r="E997" s="56" t="s">
        <v>223</v>
      </c>
      <c r="F997" s="57" t="s">
        <v>1446</v>
      </c>
      <c r="G997" s="56" t="s">
        <v>74</v>
      </c>
      <c r="AQ997" s="15"/>
      <c r="AR997" s="15"/>
      <c r="AU997" s="7">
        <v>4.4</v>
      </c>
    </row>
    <row r="998" spans="1:47" s="7" customFormat="1" ht="13.5" customHeight="1">
      <c r="A998" s="12"/>
      <c r="B998" s="10">
        <f t="shared" si="34"/>
        <v>1</v>
      </c>
      <c r="C998" s="10">
        <f t="shared" si="35"/>
        <v>4.4</v>
      </c>
      <c r="D998" s="56" t="s">
        <v>2183</v>
      </c>
      <c r="E998" s="56" t="s">
        <v>2184</v>
      </c>
      <c r="F998" s="57" t="s">
        <v>1456</v>
      </c>
      <c r="G998" s="56" t="s">
        <v>2159</v>
      </c>
      <c r="AQ998" s="15"/>
      <c r="AR998" s="15"/>
      <c r="AU998" s="7">
        <v>4.4</v>
      </c>
    </row>
    <row r="999" spans="1:47" s="7" customFormat="1" ht="13.5" customHeight="1">
      <c r="A999" s="12"/>
      <c r="B999" s="10">
        <f t="shared" si="34"/>
        <v>1</v>
      </c>
      <c r="C999" s="10">
        <f t="shared" si="35"/>
        <v>4.4</v>
      </c>
      <c r="D999" s="56" t="s">
        <v>2157</v>
      </c>
      <c r="E999" s="56" t="s">
        <v>2158</v>
      </c>
      <c r="F999" s="57" t="s">
        <v>2153</v>
      </c>
      <c r="G999" s="56" t="s">
        <v>2159</v>
      </c>
      <c r="AQ999" s="15"/>
      <c r="AR999" s="15"/>
      <c r="AU999" s="7">
        <v>4.4</v>
      </c>
    </row>
    <row r="1000" spans="1:47" s="7" customFormat="1" ht="13.5" customHeight="1">
      <c r="A1000" s="12"/>
      <c r="B1000" s="10">
        <f t="shared" si="34"/>
        <v>1</v>
      </c>
      <c r="C1000" s="10">
        <f t="shared" si="35"/>
        <v>4.4</v>
      </c>
      <c r="D1000" s="56" t="s">
        <v>2199</v>
      </c>
      <c r="E1000" s="56" t="s">
        <v>2200</v>
      </c>
      <c r="F1000" s="57" t="s">
        <v>2201</v>
      </c>
      <c r="G1000" s="56" t="s">
        <v>2143</v>
      </c>
      <c r="AQ1000" s="15"/>
      <c r="AR1000" s="15"/>
      <c r="AU1000" s="7">
        <v>4.4</v>
      </c>
    </row>
    <row r="1001" spans="1:47" s="7" customFormat="1" ht="13.5" customHeight="1">
      <c r="A1001" s="12"/>
      <c r="B1001" s="10">
        <f t="shared" si="34"/>
        <v>1</v>
      </c>
      <c r="C1001" s="10">
        <f t="shared" si="35"/>
        <v>4.4</v>
      </c>
      <c r="D1001" s="56" t="s">
        <v>2139</v>
      </c>
      <c r="E1001" s="56" t="s">
        <v>979</v>
      </c>
      <c r="F1001" s="57" t="s">
        <v>2140</v>
      </c>
      <c r="G1001" s="56" t="s">
        <v>2141</v>
      </c>
      <c r="AQ1001" s="15"/>
      <c r="AR1001" s="15"/>
      <c r="AU1001" s="7">
        <v>4.4</v>
      </c>
    </row>
    <row r="1002" spans="1:47" s="7" customFormat="1" ht="13.5" customHeight="1">
      <c r="A1002" s="12"/>
      <c r="B1002" s="10">
        <f t="shared" si="34"/>
        <v>1</v>
      </c>
      <c r="C1002" s="10">
        <f t="shared" si="35"/>
        <v>4.4</v>
      </c>
      <c r="D1002" s="56" t="s">
        <v>2146</v>
      </c>
      <c r="E1002" s="56" t="s">
        <v>2147</v>
      </c>
      <c r="F1002" s="57" t="s">
        <v>2148</v>
      </c>
      <c r="G1002" s="56" t="s">
        <v>2149</v>
      </c>
      <c r="AQ1002" s="15"/>
      <c r="AR1002" s="15"/>
      <c r="AU1002" s="7">
        <v>4.4</v>
      </c>
    </row>
    <row r="1003" spans="1:47" s="7" customFormat="1" ht="13.5" customHeight="1">
      <c r="A1003" s="12"/>
      <c r="B1003" s="10">
        <f t="shared" si="34"/>
        <v>1</v>
      </c>
      <c r="C1003" s="10">
        <f t="shared" si="35"/>
        <v>4.4</v>
      </c>
      <c r="D1003" s="56" t="s">
        <v>2166</v>
      </c>
      <c r="E1003" s="56" t="s">
        <v>2167</v>
      </c>
      <c r="F1003" s="57" t="s">
        <v>2168</v>
      </c>
      <c r="G1003" s="56" t="s">
        <v>74</v>
      </c>
      <c r="AQ1003" s="15"/>
      <c r="AR1003" s="15"/>
      <c r="AU1003" s="7">
        <v>4.4</v>
      </c>
    </row>
    <row r="1004" spans="1:47" s="7" customFormat="1" ht="13.5" customHeight="1">
      <c r="A1004" s="12"/>
      <c r="B1004" s="10">
        <f t="shared" si="34"/>
        <v>1</v>
      </c>
      <c r="C1004" s="10">
        <f t="shared" si="35"/>
        <v>4.4</v>
      </c>
      <c r="D1004" s="56" t="s">
        <v>2166</v>
      </c>
      <c r="E1004" s="56" t="s">
        <v>2169</v>
      </c>
      <c r="F1004" s="57" t="s">
        <v>2170</v>
      </c>
      <c r="G1004" s="56" t="s">
        <v>74</v>
      </c>
      <c r="AQ1004" s="15"/>
      <c r="AR1004" s="15"/>
      <c r="AU1004" s="7">
        <v>4.4</v>
      </c>
    </row>
    <row r="1005" spans="1:47" s="7" customFormat="1" ht="13.5" customHeight="1">
      <c r="A1005" s="12"/>
      <c r="B1005" s="10">
        <f t="shared" si="34"/>
        <v>1</v>
      </c>
      <c r="C1005" s="10">
        <f t="shared" si="35"/>
        <v>4.4</v>
      </c>
      <c r="D1005" s="56" t="s">
        <v>2177</v>
      </c>
      <c r="E1005" s="56" t="s">
        <v>282</v>
      </c>
      <c r="F1005" s="57" t="s">
        <v>1441</v>
      </c>
      <c r="G1005" s="56" t="s">
        <v>2178</v>
      </c>
      <c r="AQ1005" s="15"/>
      <c r="AR1005" s="15"/>
      <c r="AU1005" s="7">
        <v>4.4</v>
      </c>
    </row>
    <row r="1006" spans="1:47" s="7" customFormat="1" ht="13.5" customHeight="1">
      <c r="A1006" s="12"/>
      <c r="B1006" s="10">
        <f t="shared" si="34"/>
        <v>1</v>
      </c>
      <c r="C1006" s="10">
        <f t="shared" si="35"/>
        <v>4.4</v>
      </c>
      <c r="D1006" s="56" t="s">
        <v>823</v>
      </c>
      <c r="E1006" s="56" t="s">
        <v>1953</v>
      </c>
      <c r="F1006" s="57" t="s">
        <v>2153</v>
      </c>
      <c r="G1006" s="56" t="s">
        <v>2160</v>
      </c>
      <c r="AQ1006" s="15"/>
      <c r="AR1006" s="15"/>
      <c r="AU1006" s="7">
        <v>4.4</v>
      </c>
    </row>
    <row r="1007" spans="1:47" s="7" customFormat="1" ht="13.5" customHeight="1">
      <c r="A1007" s="12"/>
      <c r="B1007" s="10">
        <f t="shared" si="34"/>
        <v>1</v>
      </c>
      <c r="C1007" s="10">
        <f t="shared" si="35"/>
        <v>4.4</v>
      </c>
      <c r="D1007" s="56" t="s">
        <v>823</v>
      </c>
      <c r="E1007" s="56" t="s">
        <v>1172</v>
      </c>
      <c r="F1007" s="57" t="s">
        <v>2181</v>
      </c>
      <c r="G1007" s="56" t="s">
        <v>74</v>
      </c>
      <c r="AQ1007" s="15"/>
      <c r="AR1007" s="15"/>
      <c r="AU1007" s="7">
        <v>4.4</v>
      </c>
    </row>
    <row r="1008" spans="1:47" s="7" customFormat="1" ht="13.5" customHeight="1">
      <c r="A1008" s="12"/>
      <c r="B1008" s="10">
        <f t="shared" si="34"/>
        <v>1</v>
      </c>
      <c r="C1008" s="10">
        <f t="shared" si="35"/>
        <v>4.4</v>
      </c>
      <c r="D1008" s="56" t="s">
        <v>823</v>
      </c>
      <c r="E1008" s="56" t="s">
        <v>468</v>
      </c>
      <c r="F1008" s="57" t="s">
        <v>1449</v>
      </c>
      <c r="G1008" s="56" t="s">
        <v>2178</v>
      </c>
      <c r="AQ1008" s="15"/>
      <c r="AR1008" s="15"/>
      <c r="AU1008" s="7">
        <v>4.4</v>
      </c>
    </row>
    <row r="1009" spans="1:47" s="7" customFormat="1" ht="13.5" customHeight="1">
      <c r="A1009" s="12"/>
      <c r="B1009" s="10">
        <f t="shared" si="34"/>
        <v>1</v>
      </c>
      <c r="C1009" s="10">
        <f t="shared" si="35"/>
        <v>4.4</v>
      </c>
      <c r="D1009" s="56" t="s">
        <v>904</v>
      </c>
      <c r="E1009" s="56" t="s">
        <v>2171</v>
      </c>
      <c r="F1009" s="57" t="s">
        <v>2165</v>
      </c>
      <c r="G1009" s="56" t="s">
        <v>74</v>
      </c>
      <c r="AQ1009" s="15"/>
      <c r="AR1009" s="15"/>
      <c r="AU1009" s="7">
        <v>4.4</v>
      </c>
    </row>
    <row r="1010" spans="1:47" s="7" customFormat="1" ht="13.5" customHeight="1">
      <c r="A1010" s="12"/>
      <c r="B1010" s="10">
        <f t="shared" si="34"/>
        <v>1</v>
      </c>
      <c r="C1010" s="10">
        <f t="shared" si="35"/>
        <v>4.4</v>
      </c>
      <c r="D1010" s="56" t="s">
        <v>2144</v>
      </c>
      <c r="E1010" s="56" t="s">
        <v>286</v>
      </c>
      <c r="F1010" s="57" t="s">
        <v>1460</v>
      </c>
      <c r="G1010" s="56" t="s">
        <v>2186</v>
      </c>
      <c r="AQ1010" s="15"/>
      <c r="AR1010" s="15"/>
      <c r="AU1010" s="7">
        <v>4.4</v>
      </c>
    </row>
    <row r="1011" spans="1:47" s="7" customFormat="1" ht="13.5" customHeight="1">
      <c r="A1011" s="12"/>
      <c r="B1011" s="10">
        <f t="shared" si="34"/>
        <v>1</v>
      </c>
      <c r="C1011" s="10">
        <f t="shared" si="35"/>
        <v>4.4</v>
      </c>
      <c r="D1011" s="56" t="s">
        <v>2172</v>
      </c>
      <c r="E1011" s="56" t="s">
        <v>335</v>
      </c>
      <c r="F1011" s="57" t="s">
        <v>2165</v>
      </c>
      <c r="G1011" s="56" t="s">
        <v>74</v>
      </c>
      <c r="AQ1011" s="15"/>
      <c r="AR1011" s="15"/>
      <c r="AU1011" s="7">
        <v>4.4</v>
      </c>
    </row>
    <row r="1012" spans="1:47" s="7" customFormat="1" ht="13.5" customHeight="1">
      <c r="A1012" s="12"/>
      <c r="B1012" s="10">
        <f t="shared" si="34"/>
        <v>1</v>
      </c>
      <c r="C1012" s="10">
        <f t="shared" si="35"/>
        <v>4.4</v>
      </c>
      <c r="D1012" s="56" t="s">
        <v>817</v>
      </c>
      <c r="E1012" s="56" t="s">
        <v>957</v>
      </c>
      <c r="F1012" s="57" t="s">
        <v>2192</v>
      </c>
      <c r="G1012" s="56" t="s">
        <v>2189</v>
      </c>
      <c r="AQ1012" s="15"/>
      <c r="AR1012" s="15"/>
      <c r="AU1012" s="7">
        <v>4.4</v>
      </c>
    </row>
    <row r="1013" spans="1:47" s="7" customFormat="1" ht="13.5" customHeight="1">
      <c r="A1013" s="12"/>
      <c r="B1013" s="10">
        <f t="shared" si="34"/>
        <v>1</v>
      </c>
      <c r="C1013" s="10">
        <f t="shared" si="35"/>
        <v>4.4</v>
      </c>
      <c r="D1013" s="56" t="s">
        <v>2187</v>
      </c>
      <c r="E1013" s="56" t="s">
        <v>371</v>
      </c>
      <c r="F1013" s="57" t="s">
        <v>1461</v>
      </c>
      <c r="G1013" s="56" t="s">
        <v>74</v>
      </c>
      <c r="AQ1013" s="15"/>
      <c r="AR1013" s="15"/>
      <c r="AU1013" s="7">
        <v>4.4</v>
      </c>
    </row>
    <row r="1014" spans="1:47" s="7" customFormat="1" ht="13.5" customHeight="1">
      <c r="A1014" s="12"/>
      <c r="B1014" s="10">
        <f t="shared" si="34"/>
        <v>1</v>
      </c>
      <c r="C1014" s="10">
        <f t="shared" si="35"/>
        <v>4.4</v>
      </c>
      <c r="D1014" s="56" t="s">
        <v>2145</v>
      </c>
      <c r="E1014" s="56" t="s">
        <v>1183</v>
      </c>
      <c r="F1014" s="57" t="s">
        <v>2137</v>
      </c>
      <c r="G1014" s="56" t="s">
        <v>2143</v>
      </c>
      <c r="AQ1014" s="15"/>
      <c r="AR1014" s="15"/>
      <c r="AU1014" s="7">
        <v>4.4</v>
      </c>
    </row>
    <row r="1015" spans="1:47" s="7" customFormat="1" ht="13.5" customHeight="1">
      <c r="A1015" s="12"/>
      <c r="B1015" s="10">
        <f t="shared" si="34"/>
        <v>1</v>
      </c>
      <c r="C1015" s="10">
        <f t="shared" si="35"/>
        <v>4.4</v>
      </c>
      <c r="D1015" s="56" t="s">
        <v>2145</v>
      </c>
      <c r="E1015" s="56" t="s">
        <v>1125</v>
      </c>
      <c r="F1015" s="57" t="s">
        <v>2151</v>
      </c>
      <c r="G1015" s="56" t="s">
        <v>2143</v>
      </c>
      <c r="AQ1015" s="15"/>
      <c r="AR1015" s="15"/>
      <c r="AU1015" s="7">
        <v>4.4</v>
      </c>
    </row>
    <row r="1016" spans="1:47" s="7" customFormat="1" ht="13.5" customHeight="1">
      <c r="A1016" s="12"/>
      <c r="B1016" s="10">
        <f t="shared" si="34"/>
        <v>1</v>
      </c>
      <c r="C1016" s="10">
        <f t="shared" si="35"/>
        <v>4.4</v>
      </c>
      <c r="D1016" s="56" t="s">
        <v>786</v>
      </c>
      <c r="E1016" s="56" t="s">
        <v>2136</v>
      </c>
      <c r="F1016" s="57" t="s">
        <v>2137</v>
      </c>
      <c r="G1016" s="56" t="s">
        <v>2138</v>
      </c>
      <c r="AQ1016" s="15"/>
      <c r="AR1016" s="15"/>
      <c r="AU1016" s="7">
        <v>4.4</v>
      </c>
    </row>
    <row r="1017" spans="1:47" s="7" customFormat="1" ht="13.5" customHeight="1">
      <c r="A1017" s="12"/>
      <c r="B1017" s="10">
        <f t="shared" si="34"/>
        <v>1</v>
      </c>
      <c r="C1017" s="10">
        <f t="shared" si="35"/>
        <v>4.4</v>
      </c>
      <c r="D1017" s="56" t="s">
        <v>2191</v>
      </c>
      <c r="E1017" s="56" t="s">
        <v>1541</v>
      </c>
      <c r="F1017" s="57" t="s">
        <v>2188</v>
      </c>
      <c r="G1017" s="56" t="s">
        <v>74</v>
      </c>
      <c r="AQ1017" s="15"/>
      <c r="AR1017" s="15"/>
      <c r="AU1017" s="7">
        <v>4.4</v>
      </c>
    </row>
    <row r="1018" spans="1:47" s="7" customFormat="1" ht="13.5" customHeight="1">
      <c r="A1018" s="12"/>
      <c r="B1018" s="10">
        <f t="shared" si="34"/>
        <v>1</v>
      </c>
      <c r="C1018" s="10">
        <f t="shared" si="35"/>
        <v>4.4</v>
      </c>
      <c r="D1018" s="56" t="s">
        <v>2142</v>
      </c>
      <c r="E1018" s="56" t="s">
        <v>298</v>
      </c>
      <c r="F1018" s="57" t="s">
        <v>2140</v>
      </c>
      <c r="G1018" s="56" t="s">
        <v>2143</v>
      </c>
      <c r="AQ1018" s="15"/>
      <c r="AR1018" s="15"/>
      <c r="AU1018" s="7">
        <v>4.4</v>
      </c>
    </row>
    <row r="1019" spans="1:47" s="7" customFormat="1" ht="13.5" customHeight="1">
      <c r="A1019" s="12"/>
      <c r="B1019" s="10">
        <f t="shared" si="34"/>
        <v>1</v>
      </c>
      <c r="C1019" s="10">
        <f t="shared" si="35"/>
        <v>4.4</v>
      </c>
      <c r="D1019" s="56" t="s">
        <v>828</v>
      </c>
      <c r="E1019" s="56" t="s">
        <v>2150</v>
      </c>
      <c r="F1019" s="57" t="s">
        <v>2148</v>
      </c>
      <c r="G1019" s="56" t="s">
        <v>74</v>
      </c>
      <c r="AQ1019" s="15"/>
      <c r="AR1019" s="15"/>
      <c r="AU1019" s="7">
        <v>4.4</v>
      </c>
    </row>
    <row r="1020" spans="1:47" s="7" customFormat="1" ht="13.5" customHeight="1">
      <c r="A1020" s="12"/>
      <c r="B1020" s="10">
        <f t="shared" si="34"/>
        <v>1</v>
      </c>
      <c r="C1020" s="10">
        <f t="shared" si="35"/>
        <v>4.4</v>
      </c>
      <c r="D1020" s="56" t="s">
        <v>2154</v>
      </c>
      <c r="E1020" s="56" t="s">
        <v>2155</v>
      </c>
      <c r="F1020" s="57" t="s">
        <v>2153</v>
      </c>
      <c r="G1020" s="56" t="s">
        <v>2156</v>
      </c>
      <c r="AQ1020" s="15"/>
      <c r="AR1020" s="15"/>
      <c r="AU1020" s="7">
        <v>4.4</v>
      </c>
    </row>
    <row r="1021" spans="1:47" s="7" customFormat="1" ht="13.5" customHeight="1">
      <c r="A1021" s="12"/>
      <c r="B1021" s="10">
        <f t="shared" si="34"/>
        <v>1</v>
      </c>
      <c r="C1021" s="10">
        <f t="shared" si="35"/>
        <v>4.4</v>
      </c>
      <c r="D1021" s="56" t="s">
        <v>2202</v>
      </c>
      <c r="E1021" s="56" t="s">
        <v>2203</v>
      </c>
      <c r="F1021" s="57" t="s">
        <v>2204</v>
      </c>
      <c r="G1021" s="56" t="s">
        <v>2143</v>
      </c>
      <c r="AQ1021" s="15"/>
      <c r="AR1021" s="15"/>
      <c r="AU1021" s="7">
        <v>4.4</v>
      </c>
    </row>
    <row r="1022" spans="1:47" s="7" customFormat="1" ht="13.5" customHeight="1">
      <c r="A1022" s="12"/>
      <c r="B1022" s="10">
        <f t="shared" si="34"/>
        <v>1</v>
      </c>
      <c r="C1022" s="10">
        <f t="shared" si="35"/>
        <v>4.4</v>
      </c>
      <c r="D1022" s="56" t="s">
        <v>2175</v>
      </c>
      <c r="E1022" s="56" t="s">
        <v>1384</v>
      </c>
      <c r="F1022" s="57" t="s">
        <v>1442</v>
      </c>
      <c r="G1022" s="56" t="s">
        <v>2176</v>
      </c>
      <c r="AQ1022" s="15"/>
      <c r="AR1022" s="15"/>
      <c r="AU1022" s="7">
        <v>4.4</v>
      </c>
    </row>
    <row r="1023" spans="1:47" s="7" customFormat="1" ht="13.5" customHeight="1">
      <c r="A1023" s="12"/>
      <c r="B1023" s="10">
        <f t="shared" si="34"/>
        <v>1</v>
      </c>
      <c r="C1023" s="10">
        <f t="shared" si="35"/>
        <v>4.4</v>
      </c>
      <c r="D1023" s="56" t="s">
        <v>2193</v>
      </c>
      <c r="E1023" s="56" t="s">
        <v>1093</v>
      </c>
      <c r="F1023" s="57" t="s">
        <v>2194</v>
      </c>
      <c r="G1023" s="56" t="s">
        <v>2189</v>
      </c>
      <c r="AQ1023" s="15"/>
      <c r="AR1023" s="15"/>
      <c r="AU1023" s="7">
        <v>4.4</v>
      </c>
    </row>
    <row r="1024" spans="1:47" s="7" customFormat="1" ht="13.5" customHeight="1">
      <c r="A1024" s="12"/>
      <c r="B1024" s="10">
        <f t="shared" si="34"/>
        <v>1</v>
      </c>
      <c r="C1024" s="10">
        <f t="shared" si="35"/>
        <v>4.4</v>
      </c>
      <c r="D1024" s="56" t="s">
        <v>2179</v>
      </c>
      <c r="E1024" s="56" t="s">
        <v>2180</v>
      </c>
      <c r="F1024" s="57" t="s">
        <v>1179</v>
      </c>
      <c r="G1024" s="56" t="s">
        <v>74</v>
      </c>
      <c r="AQ1024" s="15"/>
      <c r="AR1024" s="15"/>
      <c r="AU1024" s="7">
        <v>4.4</v>
      </c>
    </row>
    <row r="1025" spans="1:47" s="7" customFormat="1" ht="13.5" customHeight="1">
      <c r="A1025" s="12"/>
      <c r="B1025" s="10">
        <f t="shared" si="34"/>
        <v>1</v>
      </c>
      <c r="C1025" s="10">
        <f t="shared" si="35"/>
        <v>4.4</v>
      </c>
      <c r="D1025" s="56" t="s">
        <v>780</v>
      </c>
      <c r="E1025" s="56" t="s">
        <v>2152</v>
      </c>
      <c r="F1025" s="57" t="s">
        <v>2153</v>
      </c>
      <c r="G1025" s="56" t="s">
        <v>2143</v>
      </c>
      <c r="AQ1025" s="15"/>
      <c r="AR1025" s="15"/>
      <c r="AU1025" s="7">
        <v>4.4</v>
      </c>
    </row>
    <row r="1026" spans="1:45" s="7" customFormat="1" ht="13.5" customHeight="1">
      <c r="A1026" s="7">
        <v>239</v>
      </c>
      <c r="B1026" s="10">
        <f aca="true" t="shared" si="36" ref="B1026:B1057">(COUNT(H1026:BT1026))</f>
        <v>2</v>
      </c>
      <c r="C1026" s="10">
        <f aca="true" t="shared" si="37" ref="C1026:C1057">SUM(H1026:BT1026)</f>
        <v>15</v>
      </c>
      <c r="D1026" s="35" t="s">
        <v>2064</v>
      </c>
      <c r="E1026" s="35" t="s">
        <v>2065</v>
      </c>
      <c r="F1026" s="1">
        <v>1967</v>
      </c>
      <c r="G1026" s="35" t="s">
        <v>2066</v>
      </c>
      <c r="AQ1026" s="15"/>
      <c r="AR1026" s="15">
        <v>5</v>
      </c>
      <c r="AS1026" s="7">
        <v>10</v>
      </c>
    </row>
    <row r="1027" spans="1:51" s="7" customFormat="1" ht="13.5" customHeight="1">
      <c r="A1027" s="12"/>
      <c r="B1027" s="10">
        <f t="shared" si="36"/>
        <v>1</v>
      </c>
      <c r="C1027" s="10">
        <f t="shared" si="37"/>
        <v>14</v>
      </c>
      <c r="D1027" s="28" t="s">
        <v>2378</v>
      </c>
      <c r="E1027" s="1" t="s">
        <v>2379</v>
      </c>
      <c r="F1027" s="28">
        <v>1976</v>
      </c>
      <c r="G1027" s="28"/>
      <c r="AQ1027" s="15"/>
      <c r="AR1027" s="15"/>
      <c r="AY1027" s="7">
        <v>14</v>
      </c>
    </row>
    <row r="1028" spans="1:51" s="7" customFormat="1" ht="13.5" customHeight="1">
      <c r="A1028" s="12"/>
      <c r="B1028" s="10">
        <f t="shared" si="36"/>
        <v>1</v>
      </c>
      <c r="C1028" s="10">
        <f t="shared" si="37"/>
        <v>14</v>
      </c>
      <c r="D1028" s="28" t="s">
        <v>2382</v>
      </c>
      <c r="E1028" s="1" t="s">
        <v>92</v>
      </c>
      <c r="F1028" s="28">
        <v>1971</v>
      </c>
      <c r="G1028" s="28" t="s">
        <v>2383</v>
      </c>
      <c r="AQ1028" s="15"/>
      <c r="AR1028" s="15"/>
      <c r="AY1028" s="7">
        <v>14</v>
      </c>
    </row>
    <row r="1029" spans="1:51" s="7" customFormat="1" ht="13.5" customHeight="1">
      <c r="A1029" s="12"/>
      <c r="B1029" s="10">
        <f t="shared" si="36"/>
        <v>1</v>
      </c>
      <c r="C1029" s="10">
        <f t="shared" si="37"/>
        <v>14</v>
      </c>
      <c r="D1029" s="28" t="s">
        <v>2381</v>
      </c>
      <c r="E1029" s="1" t="s">
        <v>2059</v>
      </c>
      <c r="F1029" s="28">
        <v>1974</v>
      </c>
      <c r="G1029" s="28"/>
      <c r="AQ1029" s="15"/>
      <c r="AR1029" s="15"/>
      <c r="AY1029" s="7">
        <v>14</v>
      </c>
    </row>
    <row r="1030" spans="1:51" s="7" customFormat="1" ht="13.5" customHeight="1">
      <c r="A1030" s="12"/>
      <c r="B1030" s="10">
        <f t="shared" si="36"/>
        <v>1</v>
      </c>
      <c r="C1030" s="10">
        <f t="shared" si="37"/>
        <v>14</v>
      </c>
      <c r="D1030" s="28" t="s">
        <v>975</v>
      </c>
      <c r="E1030" s="1" t="s">
        <v>122</v>
      </c>
      <c r="F1030" s="28">
        <v>1978</v>
      </c>
      <c r="G1030" s="28" t="s">
        <v>85</v>
      </c>
      <c r="AQ1030" s="15"/>
      <c r="AR1030" s="15"/>
      <c r="AY1030" s="7">
        <v>14</v>
      </c>
    </row>
    <row r="1031" spans="1:51" s="7" customFormat="1" ht="13.5" customHeight="1">
      <c r="A1031" s="12"/>
      <c r="B1031" s="10">
        <f t="shared" si="36"/>
        <v>1</v>
      </c>
      <c r="C1031" s="10">
        <f t="shared" si="37"/>
        <v>14</v>
      </c>
      <c r="D1031" s="28" t="s">
        <v>1327</v>
      </c>
      <c r="E1031" s="1" t="s">
        <v>122</v>
      </c>
      <c r="F1031" s="28">
        <v>1993</v>
      </c>
      <c r="G1031" s="28" t="s">
        <v>2367</v>
      </c>
      <c r="AQ1031" s="15"/>
      <c r="AR1031" s="15"/>
      <c r="AY1031" s="7">
        <v>14</v>
      </c>
    </row>
    <row r="1032" spans="1:51" s="7" customFormat="1" ht="13.5" customHeight="1">
      <c r="A1032" s="12"/>
      <c r="B1032" s="10">
        <f t="shared" si="36"/>
        <v>1</v>
      </c>
      <c r="C1032" s="10">
        <f t="shared" si="37"/>
        <v>14</v>
      </c>
      <c r="D1032" s="28" t="s">
        <v>84</v>
      </c>
      <c r="E1032" s="1" t="s">
        <v>2385</v>
      </c>
      <c r="F1032" s="28">
        <v>1956</v>
      </c>
      <c r="G1032" s="28" t="s">
        <v>85</v>
      </c>
      <c r="AQ1032" s="15"/>
      <c r="AR1032" s="15"/>
      <c r="AY1032" s="7">
        <v>14</v>
      </c>
    </row>
    <row r="1033" spans="1:51" s="7" customFormat="1" ht="13.5" customHeight="1">
      <c r="A1033" s="12"/>
      <c r="B1033" s="10">
        <f t="shared" si="36"/>
        <v>1</v>
      </c>
      <c r="C1033" s="10">
        <f t="shared" si="37"/>
        <v>14</v>
      </c>
      <c r="D1033" s="28" t="s">
        <v>2371</v>
      </c>
      <c r="E1033" s="1" t="s">
        <v>2372</v>
      </c>
      <c r="F1033" s="28">
        <v>1991</v>
      </c>
      <c r="G1033" s="28" t="s">
        <v>2323</v>
      </c>
      <c r="AQ1033" s="15"/>
      <c r="AR1033" s="15"/>
      <c r="AY1033" s="7">
        <v>14</v>
      </c>
    </row>
    <row r="1034" spans="1:51" s="7" customFormat="1" ht="13.5" customHeight="1">
      <c r="A1034" s="12"/>
      <c r="B1034" s="10">
        <f t="shared" si="36"/>
        <v>1</v>
      </c>
      <c r="C1034" s="10">
        <f t="shared" si="37"/>
        <v>14</v>
      </c>
      <c r="D1034" s="28" t="s">
        <v>918</v>
      </c>
      <c r="E1034" s="1" t="s">
        <v>2376</v>
      </c>
      <c r="F1034" s="28">
        <v>1980</v>
      </c>
      <c r="G1034" s="28" t="s">
        <v>2377</v>
      </c>
      <c r="AQ1034" s="15"/>
      <c r="AR1034" s="15"/>
      <c r="AY1034" s="7">
        <v>14</v>
      </c>
    </row>
    <row r="1035" spans="1:51" s="7" customFormat="1" ht="13.5" customHeight="1">
      <c r="A1035" s="12"/>
      <c r="B1035" s="10">
        <f t="shared" si="36"/>
        <v>1</v>
      </c>
      <c r="C1035" s="10">
        <f t="shared" si="37"/>
        <v>14</v>
      </c>
      <c r="D1035" s="28" t="s">
        <v>2374</v>
      </c>
      <c r="E1035" s="1" t="s">
        <v>1270</v>
      </c>
      <c r="F1035" s="28">
        <v>1994</v>
      </c>
      <c r="G1035" s="28" t="s">
        <v>2323</v>
      </c>
      <c r="AQ1035" s="15"/>
      <c r="AR1035" s="15"/>
      <c r="AY1035" s="7">
        <v>14</v>
      </c>
    </row>
    <row r="1036" spans="1:51" s="7" customFormat="1" ht="13.5" customHeight="1">
      <c r="A1036" s="12"/>
      <c r="B1036" s="10">
        <f t="shared" si="36"/>
        <v>1</v>
      </c>
      <c r="C1036" s="10">
        <f t="shared" si="37"/>
        <v>14</v>
      </c>
      <c r="D1036" s="28" t="s">
        <v>1216</v>
      </c>
      <c r="E1036" s="1" t="s">
        <v>101</v>
      </c>
      <c r="F1036" s="28">
        <v>1956</v>
      </c>
      <c r="G1036" s="28" t="s">
        <v>2386</v>
      </c>
      <c r="AQ1036" s="15"/>
      <c r="AR1036" s="15"/>
      <c r="AY1036" s="7">
        <v>14</v>
      </c>
    </row>
    <row r="1037" spans="1:51" s="7" customFormat="1" ht="13.5" customHeight="1">
      <c r="A1037" s="12"/>
      <c r="B1037" s="10">
        <f t="shared" si="36"/>
        <v>1</v>
      </c>
      <c r="C1037" s="10">
        <f t="shared" si="37"/>
        <v>14</v>
      </c>
      <c r="D1037" s="28" t="s">
        <v>2375</v>
      </c>
      <c r="E1037" s="1" t="s">
        <v>110</v>
      </c>
      <c r="F1037" s="28">
        <v>1981</v>
      </c>
      <c r="G1037" s="28" t="s">
        <v>2323</v>
      </c>
      <c r="AQ1037" s="15"/>
      <c r="AR1037" s="15"/>
      <c r="AY1037" s="7">
        <v>14</v>
      </c>
    </row>
    <row r="1038" spans="1:51" s="7" customFormat="1" ht="13.5" customHeight="1">
      <c r="A1038" s="12"/>
      <c r="B1038" s="10">
        <f t="shared" si="36"/>
        <v>1</v>
      </c>
      <c r="C1038" s="10">
        <f t="shared" si="37"/>
        <v>14</v>
      </c>
      <c r="D1038" s="28" t="s">
        <v>2373</v>
      </c>
      <c r="E1038" s="1" t="s">
        <v>2092</v>
      </c>
      <c r="F1038" s="28">
        <v>1992</v>
      </c>
      <c r="G1038" s="28" t="s">
        <v>2323</v>
      </c>
      <c r="AQ1038" s="15"/>
      <c r="AR1038" s="15"/>
      <c r="AY1038" s="7">
        <v>14</v>
      </c>
    </row>
    <row r="1039" spans="1:51" s="7" customFormat="1" ht="13.5" customHeight="1">
      <c r="A1039" s="12"/>
      <c r="B1039" s="10">
        <f t="shared" si="36"/>
        <v>1</v>
      </c>
      <c r="C1039" s="10">
        <f t="shared" si="37"/>
        <v>14</v>
      </c>
      <c r="D1039" s="28" t="s">
        <v>980</v>
      </c>
      <c r="E1039" s="1" t="s">
        <v>2094</v>
      </c>
      <c r="F1039" s="28">
        <v>1992</v>
      </c>
      <c r="G1039" s="28" t="s">
        <v>2323</v>
      </c>
      <c r="AQ1039" s="15"/>
      <c r="AR1039" s="15"/>
      <c r="AY1039" s="7">
        <v>14</v>
      </c>
    </row>
    <row r="1040" spans="1:51" s="7" customFormat="1" ht="13.5" customHeight="1">
      <c r="A1040" s="12"/>
      <c r="B1040" s="10">
        <f t="shared" si="36"/>
        <v>1</v>
      </c>
      <c r="C1040" s="10">
        <f t="shared" si="37"/>
        <v>14</v>
      </c>
      <c r="D1040" s="28" t="s">
        <v>2380</v>
      </c>
      <c r="E1040" s="1" t="s">
        <v>90</v>
      </c>
      <c r="F1040" s="28">
        <v>1978</v>
      </c>
      <c r="G1040" s="28" t="s">
        <v>2346</v>
      </c>
      <c r="AQ1040" s="15"/>
      <c r="AR1040" s="15"/>
      <c r="AY1040" s="7">
        <v>14</v>
      </c>
    </row>
    <row r="1041" spans="1:51" s="7" customFormat="1" ht="13.5" customHeight="1">
      <c r="A1041" s="12"/>
      <c r="B1041" s="10">
        <f t="shared" si="36"/>
        <v>1</v>
      </c>
      <c r="C1041" s="10">
        <f t="shared" si="37"/>
        <v>14</v>
      </c>
      <c r="D1041" s="28" t="s">
        <v>2384</v>
      </c>
      <c r="E1041" s="1" t="s">
        <v>1341</v>
      </c>
      <c r="F1041" s="28">
        <v>1971</v>
      </c>
      <c r="G1041" s="28"/>
      <c r="AQ1041" s="15"/>
      <c r="AR1041" s="15"/>
      <c r="AY1041" s="7">
        <v>14</v>
      </c>
    </row>
    <row r="1042" spans="1:51" s="7" customFormat="1" ht="13.5" customHeight="1">
      <c r="A1042" s="12"/>
      <c r="B1042" s="10">
        <f t="shared" si="36"/>
        <v>1</v>
      </c>
      <c r="C1042" s="10">
        <f t="shared" si="37"/>
        <v>14</v>
      </c>
      <c r="D1042" s="28" t="s">
        <v>2370</v>
      </c>
      <c r="E1042" s="1" t="s">
        <v>1709</v>
      </c>
      <c r="F1042" s="28">
        <v>1987</v>
      </c>
      <c r="G1042" s="28"/>
      <c r="AQ1042" s="15"/>
      <c r="AR1042" s="15"/>
      <c r="AY1042" s="7">
        <v>14</v>
      </c>
    </row>
    <row r="1043" spans="1:51" s="7" customFormat="1" ht="13.5" customHeight="1">
      <c r="A1043" s="12"/>
      <c r="B1043" s="10">
        <f t="shared" si="36"/>
        <v>1</v>
      </c>
      <c r="C1043" s="10">
        <f t="shared" si="37"/>
        <v>14</v>
      </c>
      <c r="D1043" s="28" t="s">
        <v>281</v>
      </c>
      <c r="E1043" s="1" t="s">
        <v>110</v>
      </c>
      <c r="F1043" s="28">
        <v>1976</v>
      </c>
      <c r="G1043" s="28" t="s">
        <v>2326</v>
      </c>
      <c r="AQ1043" s="15"/>
      <c r="AR1043" s="15"/>
      <c r="AY1043" s="7">
        <v>14</v>
      </c>
    </row>
    <row r="1044" spans="1:51" s="7" customFormat="1" ht="13.5" customHeight="1">
      <c r="A1044" s="12"/>
      <c r="B1044" s="10">
        <f t="shared" si="36"/>
        <v>1</v>
      </c>
      <c r="C1044" s="10">
        <f t="shared" si="37"/>
        <v>14</v>
      </c>
      <c r="D1044" s="28" t="s">
        <v>2368</v>
      </c>
      <c r="E1044" s="1" t="s">
        <v>2369</v>
      </c>
      <c r="F1044" s="28">
        <v>1994</v>
      </c>
      <c r="G1044" s="28" t="s">
        <v>560</v>
      </c>
      <c r="AQ1044" s="15"/>
      <c r="AR1044" s="15"/>
      <c r="AY1044" s="7">
        <v>14</v>
      </c>
    </row>
    <row r="1045" spans="1:51" s="7" customFormat="1" ht="13.5" customHeight="1">
      <c r="A1045" s="12"/>
      <c r="B1045" s="10">
        <f t="shared" si="36"/>
        <v>1</v>
      </c>
      <c r="C1045" s="10">
        <f t="shared" si="37"/>
        <v>14</v>
      </c>
      <c r="D1045" s="28" t="s">
        <v>1230</v>
      </c>
      <c r="E1045" s="1" t="s">
        <v>2092</v>
      </c>
      <c r="F1045" s="28">
        <v>1984</v>
      </c>
      <c r="G1045" s="28" t="s">
        <v>2323</v>
      </c>
      <c r="AQ1045" s="15"/>
      <c r="AR1045" s="15"/>
      <c r="AY1045" s="7">
        <v>14</v>
      </c>
    </row>
    <row r="1046" spans="1:49" s="7" customFormat="1" ht="13.5" customHeight="1">
      <c r="A1046" s="12"/>
      <c r="B1046" s="10">
        <f t="shared" si="36"/>
        <v>1</v>
      </c>
      <c r="C1046" s="10">
        <f t="shared" si="37"/>
        <v>10</v>
      </c>
      <c r="D1046" s="28" t="s">
        <v>1955</v>
      </c>
      <c r="E1046" s="1" t="s">
        <v>1693</v>
      </c>
      <c r="F1046" s="28">
        <v>1987</v>
      </c>
      <c r="G1046" s="28" t="s">
        <v>80</v>
      </c>
      <c r="AQ1046" s="15"/>
      <c r="AR1046" s="15"/>
      <c r="AW1046" s="7">
        <v>10</v>
      </c>
    </row>
    <row r="1047" spans="1:50" s="7" customFormat="1" ht="13.5" customHeight="1">
      <c r="A1047" s="12"/>
      <c r="B1047" s="10">
        <f t="shared" si="36"/>
        <v>1</v>
      </c>
      <c r="C1047" s="10">
        <f t="shared" si="37"/>
        <v>5</v>
      </c>
      <c r="D1047" s="28" t="s">
        <v>1450</v>
      </c>
      <c r="E1047" s="1" t="s">
        <v>1451</v>
      </c>
      <c r="F1047" s="28">
        <v>1992</v>
      </c>
      <c r="G1047" s="28" t="s">
        <v>665</v>
      </c>
      <c r="AQ1047" s="15"/>
      <c r="AR1047" s="15"/>
      <c r="AX1047" s="7">
        <v>5</v>
      </c>
    </row>
    <row r="1048" spans="1:50" s="7" customFormat="1" ht="13.5" customHeight="1">
      <c r="A1048" s="12"/>
      <c r="B1048" s="10">
        <f t="shared" si="36"/>
        <v>1</v>
      </c>
      <c r="C1048" s="10">
        <f t="shared" si="37"/>
        <v>5</v>
      </c>
      <c r="D1048" s="28" t="s">
        <v>2330</v>
      </c>
      <c r="E1048" s="1" t="s">
        <v>2331</v>
      </c>
      <c r="F1048" s="28">
        <v>1989</v>
      </c>
      <c r="G1048" s="28" t="s">
        <v>2332</v>
      </c>
      <c r="AQ1048" s="15"/>
      <c r="AR1048" s="15"/>
      <c r="AX1048" s="7">
        <v>5</v>
      </c>
    </row>
    <row r="1049" spans="1:50" s="7" customFormat="1" ht="13.5" customHeight="1">
      <c r="A1049" s="12"/>
      <c r="B1049" s="10">
        <f t="shared" si="36"/>
        <v>1</v>
      </c>
      <c r="C1049" s="10">
        <f t="shared" si="37"/>
        <v>5</v>
      </c>
      <c r="D1049" s="28" t="s">
        <v>2333</v>
      </c>
      <c r="E1049" s="1" t="s">
        <v>161</v>
      </c>
      <c r="F1049" s="28">
        <v>1983</v>
      </c>
      <c r="G1049" s="28"/>
      <c r="AQ1049" s="15"/>
      <c r="AR1049" s="15"/>
      <c r="AX1049" s="7">
        <v>5</v>
      </c>
    </row>
    <row r="1050" spans="1:50" s="7" customFormat="1" ht="13.5" customHeight="1">
      <c r="A1050" s="12"/>
      <c r="B1050" s="10">
        <f t="shared" si="36"/>
        <v>1</v>
      </c>
      <c r="C1050" s="10">
        <f t="shared" si="37"/>
        <v>5</v>
      </c>
      <c r="D1050" s="28" t="s">
        <v>2365</v>
      </c>
      <c r="E1050" s="1" t="s">
        <v>115</v>
      </c>
      <c r="F1050" s="28">
        <v>1997</v>
      </c>
      <c r="G1050" s="28" t="s">
        <v>2323</v>
      </c>
      <c r="AQ1050" s="15"/>
      <c r="AR1050" s="15"/>
      <c r="AX1050" s="7">
        <v>5</v>
      </c>
    </row>
    <row r="1051" spans="1:50" s="7" customFormat="1" ht="13.5" customHeight="1">
      <c r="A1051" s="12"/>
      <c r="B1051" s="10">
        <f t="shared" si="36"/>
        <v>1</v>
      </c>
      <c r="C1051" s="10">
        <f t="shared" si="37"/>
        <v>5</v>
      </c>
      <c r="D1051" s="28" t="s">
        <v>2324</v>
      </c>
      <c r="E1051" s="1" t="s">
        <v>2325</v>
      </c>
      <c r="F1051" s="28">
        <v>1987</v>
      </c>
      <c r="G1051" s="28" t="s">
        <v>2326</v>
      </c>
      <c r="AQ1051" s="15"/>
      <c r="AR1051" s="15"/>
      <c r="AX1051" s="7">
        <v>5</v>
      </c>
    </row>
    <row r="1052" spans="1:50" s="7" customFormat="1" ht="13.5" customHeight="1">
      <c r="A1052" s="12"/>
      <c r="B1052" s="10">
        <f t="shared" si="36"/>
        <v>1</v>
      </c>
      <c r="C1052" s="10">
        <f t="shared" si="37"/>
        <v>5</v>
      </c>
      <c r="D1052" s="28" t="s">
        <v>2345</v>
      </c>
      <c r="E1052" s="1" t="s">
        <v>1316</v>
      </c>
      <c r="F1052" s="28">
        <v>1978</v>
      </c>
      <c r="G1052" s="28" t="s">
        <v>2346</v>
      </c>
      <c r="AQ1052" s="15"/>
      <c r="AR1052" s="15"/>
      <c r="AX1052" s="7">
        <v>5</v>
      </c>
    </row>
    <row r="1053" spans="1:50" s="7" customFormat="1" ht="13.5" customHeight="1">
      <c r="A1053" s="12"/>
      <c r="B1053" s="10">
        <f t="shared" si="36"/>
        <v>1</v>
      </c>
      <c r="C1053" s="10">
        <f t="shared" si="37"/>
        <v>5</v>
      </c>
      <c r="D1053" s="28" t="s">
        <v>1846</v>
      </c>
      <c r="E1053" s="1" t="s">
        <v>72</v>
      </c>
      <c r="F1053" s="28">
        <v>1980</v>
      </c>
      <c r="G1053" s="28"/>
      <c r="AQ1053" s="15"/>
      <c r="AR1053" s="15"/>
      <c r="AX1053" s="7">
        <v>5</v>
      </c>
    </row>
    <row r="1054" spans="1:50" s="7" customFormat="1" ht="13.5" customHeight="1">
      <c r="A1054" s="12"/>
      <c r="B1054" s="10">
        <f t="shared" si="36"/>
        <v>1</v>
      </c>
      <c r="C1054" s="10">
        <f t="shared" si="37"/>
        <v>5</v>
      </c>
      <c r="D1054" s="28" t="s">
        <v>1199</v>
      </c>
      <c r="E1054" s="1" t="s">
        <v>2336</v>
      </c>
      <c r="F1054" s="28">
        <v>1982</v>
      </c>
      <c r="G1054" s="28" t="s">
        <v>2337</v>
      </c>
      <c r="AQ1054" s="15"/>
      <c r="AR1054" s="15"/>
      <c r="AX1054" s="7">
        <v>5</v>
      </c>
    </row>
    <row r="1055" spans="1:50" s="7" customFormat="1" ht="13.5" customHeight="1">
      <c r="A1055" s="12"/>
      <c r="B1055" s="10">
        <f t="shared" si="36"/>
        <v>1</v>
      </c>
      <c r="C1055" s="10">
        <f t="shared" si="37"/>
        <v>5</v>
      </c>
      <c r="D1055" s="28" t="s">
        <v>1508</v>
      </c>
      <c r="E1055" s="1" t="s">
        <v>203</v>
      </c>
      <c r="F1055" s="28">
        <v>1969</v>
      </c>
      <c r="G1055" s="28" t="s">
        <v>2355</v>
      </c>
      <c r="AQ1055" s="15"/>
      <c r="AR1055" s="15"/>
      <c r="AX1055" s="7">
        <v>5</v>
      </c>
    </row>
    <row r="1056" spans="1:50" s="7" customFormat="1" ht="13.5" customHeight="1">
      <c r="A1056" s="12"/>
      <c r="B1056" s="10">
        <f t="shared" si="36"/>
        <v>1</v>
      </c>
      <c r="C1056" s="10">
        <f t="shared" si="37"/>
        <v>5</v>
      </c>
      <c r="D1056" s="28" t="s">
        <v>84</v>
      </c>
      <c r="E1056" s="1" t="s">
        <v>2344</v>
      </c>
      <c r="F1056" s="28">
        <v>1979</v>
      </c>
      <c r="G1056" s="28"/>
      <c r="AQ1056" s="15"/>
      <c r="AR1056" s="15"/>
      <c r="AX1056" s="7">
        <v>5</v>
      </c>
    </row>
    <row r="1057" spans="1:50" s="7" customFormat="1" ht="13.5" customHeight="1">
      <c r="A1057" s="12"/>
      <c r="B1057" s="10">
        <f t="shared" si="36"/>
        <v>1</v>
      </c>
      <c r="C1057" s="10">
        <f t="shared" si="37"/>
        <v>5</v>
      </c>
      <c r="D1057" s="28" t="s">
        <v>1182</v>
      </c>
      <c r="E1057" s="1" t="s">
        <v>1693</v>
      </c>
      <c r="F1057" s="28">
        <v>1972</v>
      </c>
      <c r="G1057" s="28"/>
      <c r="AQ1057" s="15"/>
      <c r="AR1057" s="15"/>
      <c r="AX1057" s="7">
        <v>5</v>
      </c>
    </row>
    <row r="1058" spans="1:50" s="7" customFormat="1" ht="13.5" customHeight="1">
      <c r="A1058" s="12"/>
      <c r="B1058" s="10">
        <f aca="true" t="shared" si="38" ref="B1058:B1080">(COUNT(H1058:BT1058))</f>
        <v>1</v>
      </c>
      <c r="C1058" s="10">
        <f aca="true" t="shared" si="39" ref="C1058:C1080">SUM(H1058:BT1058)</f>
        <v>5</v>
      </c>
      <c r="D1058" s="28" t="s">
        <v>2328</v>
      </c>
      <c r="E1058" s="1" t="s">
        <v>2329</v>
      </c>
      <c r="F1058" s="28">
        <v>1987</v>
      </c>
      <c r="G1058" s="28"/>
      <c r="AQ1058" s="15"/>
      <c r="AR1058" s="15"/>
      <c r="AX1058" s="7">
        <v>5</v>
      </c>
    </row>
    <row r="1059" spans="1:50" s="7" customFormat="1" ht="13.5" customHeight="1">
      <c r="A1059" s="12"/>
      <c r="B1059" s="10">
        <f t="shared" si="38"/>
        <v>1</v>
      </c>
      <c r="C1059" s="10">
        <f t="shared" si="39"/>
        <v>5</v>
      </c>
      <c r="D1059" s="28" t="s">
        <v>2338</v>
      </c>
      <c r="E1059" s="1" t="s">
        <v>2339</v>
      </c>
      <c r="F1059" s="28">
        <v>1983</v>
      </c>
      <c r="G1059" s="28"/>
      <c r="AQ1059" s="15"/>
      <c r="AR1059" s="15"/>
      <c r="AX1059" s="7">
        <v>5</v>
      </c>
    </row>
    <row r="1060" spans="1:50" s="7" customFormat="1" ht="13.5" customHeight="1">
      <c r="A1060" s="12"/>
      <c r="B1060" s="10">
        <f t="shared" si="38"/>
        <v>1</v>
      </c>
      <c r="C1060" s="10">
        <f t="shared" si="39"/>
        <v>5</v>
      </c>
      <c r="D1060" s="28" t="s">
        <v>409</v>
      </c>
      <c r="E1060" s="1" t="s">
        <v>72</v>
      </c>
      <c r="F1060" s="28">
        <v>1986</v>
      </c>
      <c r="G1060" s="28" t="s">
        <v>1075</v>
      </c>
      <c r="AQ1060" s="15"/>
      <c r="AR1060" s="15"/>
      <c r="AX1060" s="7">
        <v>5</v>
      </c>
    </row>
    <row r="1061" spans="1:50" s="7" customFormat="1" ht="13.5" customHeight="1">
      <c r="A1061" s="12"/>
      <c r="B1061" s="10">
        <f t="shared" si="38"/>
        <v>1</v>
      </c>
      <c r="C1061" s="10">
        <f t="shared" si="39"/>
        <v>5</v>
      </c>
      <c r="D1061" s="28" t="s">
        <v>174</v>
      </c>
      <c r="E1061" s="1" t="s">
        <v>98</v>
      </c>
      <c r="F1061" s="28">
        <v>1999</v>
      </c>
      <c r="G1061" s="28" t="s">
        <v>2364</v>
      </c>
      <c r="AQ1061" s="15"/>
      <c r="AR1061" s="15"/>
      <c r="AX1061" s="7">
        <v>5</v>
      </c>
    </row>
    <row r="1062" spans="1:50" s="7" customFormat="1" ht="13.5" customHeight="1">
      <c r="A1062" s="12"/>
      <c r="B1062" s="10">
        <f t="shared" si="38"/>
        <v>1</v>
      </c>
      <c r="C1062" s="10">
        <f t="shared" si="39"/>
        <v>5</v>
      </c>
      <c r="D1062" s="28" t="s">
        <v>1210</v>
      </c>
      <c r="E1062" s="1" t="s">
        <v>1358</v>
      </c>
      <c r="F1062" s="28">
        <v>1977</v>
      </c>
      <c r="G1062" s="28" t="s">
        <v>116</v>
      </c>
      <c r="AQ1062" s="15"/>
      <c r="AR1062" s="15"/>
      <c r="AX1062" s="7">
        <v>5</v>
      </c>
    </row>
    <row r="1063" spans="1:50" s="7" customFormat="1" ht="13.5" customHeight="1">
      <c r="A1063" s="12"/>
      <c r="B1063" s="10">
        <f t="shared" si="38"/>
        <v>1</v>
      </c>
      <c r="C1063" s="10">
        <f t="shared" si="39"/>
        <v>5</v>
      </c>
      <c r="D1063" s="28" t="s">
        <v>117</v>
      </c>
      <c r="E1063" s="1" t="s">
        <v>1267</v>
      </c>
      <c r="F1063" s="28">
        <v>1999</v>
      </c>
      <c r="G1063" s="28" t="s">
        <v>94</v>
      </c>
      <c r="AQ1063" s="15"/>
      <c r="AR1063" s="15"/>
      <c r="AX1063" s="7">
        <v>5</v>
      </c>
    </row>
    <row r="1064" spans="1:50" s="7" customFormat="1" ht="13.5" customHeight="1">
      <c r="A1064" s="12"/>
      <c r="B1064" s="10">
        <f t="shared" si="38"/>
        <v>1</v>
      </c>
      <c r="C1064" s="10">
        <f t="shared" si="39"/>
        <v>5</v>
      </c>
      <c r="D1064" s="28" t="s">
        <v>2360</v>
      </c>
      <c r="E1064" s="1" t="s">
        <v>2361</v>
      </c>
      <c r="F1064" s="28">
        <v>1957</v>
      </c>
      <c r="G1064" s="28" t="s">
        <v>83</v>
      </c>
      <c r="AQ1064" s="15"/>
      <c r="AR1064" s="15"/>
      <c r="AX1064" s="7">
        <v>5</v>
      </c>
    </row>
    <row r="1065" spans="1:50" s="7" customFormat="1" ht="13.5" customHeight="1">
      <c r="A1065" s="12"/>
      <c r="B1065" s="10">
        <f t="shared" si="38"/>
        <v>1</v>
      </c>
      <c r="C1065" s="10">
        <f t="shared" si="39"/>
        <v>5</v>
      </c>
      <c r="D1065" s="28" t="s">
        <v>983</v>
      </c>
      <c r="E1065" s="1" t="s">
        <v>2340</v>
      </c>
      <c r="F1065" s="28">
        <v>1979</v>
      </c>
      <c r="G1065" s="28"/>
      <c r="AQ1065" s="15"/>
      <c r="AR1065" s="15"/>
      <c r="AX1065" s="7">
        <v>5</v>
      </c>
    </row>
    <row r="1066" spans="1:50" s="7" customFormat="1" ht="13.5" customHeight="1">
      <c r="A1066" s="12"/>
      <c r="B1066" s="10">
        <f t="shared" si="38"/>
        <v>1</v>
      </c>
      <c r="C1066" s="10">
        <f t="shared" si="39"/>
        <v>5</v>
      </c>
      <c r="D1066" s="28" t="s">
        <v>2362</v>
      </c>
      <c r="E1066" s="1" t="s">
        <v>189</v>
      </c>
      <c r="F1066" s="28">
        <v>1951</v>
      </c>
      <c r="G1066" s="28" t="s">
        <v>2363</v>
      </c>
      <c r="AQ1066" s="15"/>
      <c r="AR1066" s="15"/>
      <c r="AX1066" s="7">
        <v>5</v>
      </c>
    </row>
    <row r="1067" spans="1:50" s="7" customFormat="1" ht="13.5" customHeight="1">
      <c r="A1067" s="12"/>
      <c r="B1067" s="10">
        <f t="shared" si="38"/>
        <v>1</v>
      </c>
      <c r="C1067" s="10">
        <f t="shared" si="39"/>
        <v>5</v>
      </c>
      <c r="D1067" s="28" t="s">
        <v>2327</v>
      </c>
      <c r="E1067" s="1" t="s">
        <v>1720</v>
      </c>
      <c r="F1067" s="28">
        <v>1994</v>
      </c>
      <c r="G1067" s="28" t="s">
        <v>83</v>
      </c>
      <c r="AQ1067" s="15"/>
      <c r="AR1067" s="15"/>
      <c r="AX1067" s="7">
        <v>5</v>
      </c>
    </row>
    <row r="1068" spans="1:50" s="7" customFormat="1" ht="13.5" customHeight="1">
      <c r="A1068" s="12"/>
      <c r="B1068" s="10">
        <f t="shared" si="38"/>
        <v>1</v>
      </c>
      <c r="C1068" s="10">
        <f t="shared" si="39"/>
        <v>5</v>
      </c>
      <c r="D1068" s="28" t="s">
        <v>1001</v>
      </c>
      <c r="E1068" s="1" t="s">
        <v>189</v>
      </c>
      <c r="F1068" s="28">
        <v>1968</v>
      </c>
      <c r="G1068" s="28" t="s">
        <v>2356</v>
      </c>
      <c r="AQ1068" s="15"/>
      <c r="AR1068" s="15"/>
      <c r="AX1068" s="7">
        <v>5</v>
      </c>
    </row>
    <row r="1069" spans="1:50" s="7" customFormat="1" ht="13.5" customHeight="1">
      <c r="A1069" s="12"/>
      <c r="B1069" s="10">
        <f t="shared" si="38"/>
        <v>1</v>
      </c>
      <c r="C1069" s="10">
        <f t="shared" si="39"/>
        <v>5</v>
      </c>
      <c r="D1069" s="28" t="s">
        <v>2347</v>
      </c>
      <c r="E1069" s="1" t="s">
        <v>2348</v>
      </c>
      <c r="F1069" s="28">
        <v>1973</v>
      </c>
      <c r="G1069" s="28" t="s">
        <v>2349</v>
      </c>
      <c r="AQ1069" s="15"/>
      <c r="AR1069" s="15"/>
      <c r="AX1069" s="7">
        <v>5</v>
      </c>
    </row>
    <row r="1070" spans="1:50" s="7" customFormat="1" ht="13.5" customHeight="1">
      <c r="A1070" s="12"/>
      <c r="B1070" s="10">
        <f t="shared" si="38"/>
        <v>1</v>
      </c>
      <c r="C1070" s="10">
        <f t="shared" si="39"/>
        <v>5</v>
      </c>
      <c r="D1070" s="28" t="s">
        <v>2321</v>
      </c>
      <c r="E1070" s="1" t="s">
        <v>2322</v>
      </c>
      <c r="F1070" s="28">
        <v>1992</v>
      </c>
      <c r="G1070" s="28" t="s">
        <v>2323</v>
      </c>
      <c r="AQ1070" s="15"/>
      <c r="AR1070" s="15"/>
      <c r="AX1070" s="7">
        <v>5</v>
      </c>
    </row>
    <row r="1071" spans="1:50" s="7" customFormat="1" ht="13.5" customHeight="1">
      <c r="A1071" s="12"/>
      <c r="B1071" s="10">
        <f t="shared" si="38"/>
        <v>1</v>
      </c>
      <c r="C1071" s="10">
        <f t="shared" si="39"/>
        <v>5</v>
      </c>
      <c r="D1071" s="28" t="s">
        <v>2079</v>
      </c>
      <c r="E1071" s="1" t="s">
        <v>2080</v>
      </c>
      <c r="F1071" s="28">
        <v>1966</v>
      </c>
      <c r="G1071" s="28" t="s">
        <v>665</v>
      </c>
      <c r="AQ1071" s="15"/>
      <c r="AR1071" s="15"/>
      <c r="AX1071" s="7">
        <v>5</v>
      </c>
    </row>
    <row r="1072" spans="1:50" s="7" customFormat="1" ht="13.5" customHeight="1">
      <c r="A1072" s="12"/>
      <c r="B1072" s="10">
        <f t="shared" si="38"/>
        <v>1</v>
      </c>
      <c r="C1072" s="10">
        <f t="shared" si="39"/>
        <v>5</v>
      </c>
      <c r="D1072" s="28" t="s">
        <v>1978</v>
      </c>
      <c r="E1072" s="1" t="s">
        <v>2358</v>
      </c>
      <c r="F1072" s="28">
        <v>1962</v>
      </c>
      <c r="G1072" s="28" t="s">
        <v>2356</v>
      </c>
      <c r="AQ1072" s="15"/>
      <c r="AR1072" s="15"/>
      <c r="AX1072" s="7">
        <v>5</v>
      </c>
    </row>
    <row r="1073" spans="1:50" s="7" customFormat="1" ht="13.5" customHeight="1">
      <c r="A1073" s="12"/>
      <c r="B1073" s="10">
        <f t="shared" si="38"/>
        <v>1</v>
      </c>
      <c r="C1073" s="10">
        <f t="shared" si="39"/>
        <v>5</v>
      </c>
      <c r="D1073" s="28" t="s">
        <v>2350</v>
      </c>
      <c r="E1073" s="1" t="s">
        <v>2351</v>
      </c>
      <c r="F1073" s="28">
        <v>1973</v>
      </c>
      <c r="G1073" s="28" t="s">
        <v>2323</v>
      </c>
      <c r="AQ1073" s="15"/>
      <c r="AR1073" s="15"/>
      <c r="AX1073" s="7">
        <v>5</v>
      </c>
    </row>
    <row r="1074" spans="1:50" s="7" customFormat="1" ht="13.5" customHeight="1">
      <c r="A1074" s="12"/>
      <c r="B1074" s="10">
        <f t="shared" si="38"/>
        <v>1</v>
      </c>
      <c r="C1074" s="10">
        <f t="shared" si="39"/>
        <v>5</v>
      </c>
      <c r="D1074" s="28" t="s">
        <v>2334</v>
      </c>
      <c r="E1074" s="1" t="s">
        <v>2335</v>
      </c>
      <c r="F1074" s="28">
        <v>1984</v>
      </c>
      <c r="G1074" s="28" t="s">
        <v>665</v>
      </c>
      <c r="AQ1074" s="15"/>
      <c r="AR1074" s="15"/>
      <c r="AX1074" s="7">
        <v>5</v>
      </c>
    </row>
    <row r="1075" spans="1:50" s="7" customFormat="1" ht="13.5" customHeight="1">
      <c r="A1075" s="12"/>
      <c r="B1075" s="10">
        <f t="shared" si="38"/>
        <v>1</v>
      </c>
      <c r="C1075" s="10">
        <f t="shared" si="39"/>
        <v>5</v>
      </c>
      <c r="D1075" s="28" t="s">
        <v>2359</v>
      </c>
      <c r="E1075" s="1" t="s">
        <v>92</v>
      </c>
      <c r="F1075" s="28">
        <v>1965</v>
      </c>
      <c r="G1075" s="28"/>
      <c r="AQ1075" s="15"/>
      <c r="AR1075" s="15"/>
      <c r="AX1075" s="7">
        <v>5</v>
      </c>
    </row>
    <row r="1076" spans="1:50" s="7" customFormat="1" ht="13.5" customHeight="1">
      <c r="A1076" s="12"/>
      <c r="B1076" s="10">
        <f t="shared" si="38"/>
        <v>1</v>
      </c>
      <c r="C1076" s="10">
        <f t="shared" si="39"/>
        <v>5</v>
      </c>
      <c r="D1076" s="28" t="s">
        <v>2352</v>
      </c>
      <c r="E1076" s="1" t="s">
        <v>2353</v>
      </c>
      <c r="F1076" s="28">
        <v>1969</v>
      </c>
      <c r="G1076" s="28" t="s">
        <v>2354</v>
      </c>
      <c r="AQ1076" s="15"/>
      <c r="AR1076" s="15"/>
      <c r="AX1076" s="7">
        <v>5</v>
      </c>
    </row>
    <row r="1077" spans="1:50" s="7" customFormat="1" ht="13.5" customHeight="1">
      <c r="A1077" s="12"/>
      <c r="B1077" s="10">
        <f t="shared" si="38"/>
        <v>1</v>
      </c>
      <c r="C1077" s="10">
        <f t="shared" si="39"/>
        <v>5</v>
      </c>
      <c r="D1077" s="28" t="s">
        <v>1188</v>
      </c>
      <c r="E1077" s="1" t="s">
        <v>2065</v>
      </c>
      <c r="F1077" s="28">
        <v>1964</v>
      </c>
      <c r="G1077" s="28" t="s">
        <v>2337</v>
      </c>
      <c r="AQ1077" s="15"/>
      <c r="AR1077" s="15"/>
      <c r="AX1077" s="7">
        <v>5</v>
      </c>
    </row>
    <row r="1078" spans="1:50" s="7" customFormat="1" ht="13.5" customHeight="1">
      <c r="A1078" s="12"/>
      <c r="B1078" s="10">
        <f t="shared" si="38"/>
        <v>1</v>
      </c>
      <c r="C1078" s="10">
        <f t="shared" si="39"/>
        <v>5</v>
      </c>
      <c r="D1078" s="28" t="s">
        <v>2341</v>
      </c>
      <c r="E1078" s="1" t="s">
        <v>2342</v>
      </c>
      <c r="F1078" s="28">
        <v>1977</v>
      </c>
      <c r="G1078" s="28" t="s">
        <v>2343</v>
      </c>
      <c r="AQ1078" s="15"/>
      <c r="AR1078" s="15"/>
      <c r="AX1078" s="7">
        <v>5</v>
      </c>
    </row>
    <row r="1079" spans="1:50" s="7" customFormat="1" ht="13.5" customHeight="1">
      <c r="A1079" s="12"/>
      <c r="B1079" s="10">
        <f t="shared" si="38"/>
        <v>1</v>
      </c>
      <c r="C1079" s="10">
        <f t="shared" si="39"/>
        <v>5</v>
      </c>
      <c r="D1079" s="28" t="s">
        <v>2341</v>
      </c>
      <c r="E1079" s="1" t="s">
        <v>2366</v>
      </c>
      <c r="F1079" s="28">
        <v>1996</v>
      </c>
      <c r="G1079" s="28" t="s">
        <v>2343</v>
      </c>
      <c r="AQ1079" s="15"/>
      <c r="AR1079" s="15"/>
      <c r="AX1079" s="7">
        <v>5</v>
      </c>
    </row>
    <row r="1080" spans="1:50" s="7" customFormat="1" ht="13.5" customHeight="1">
      <c r="A1080" s="12"/>
      <c r="B1080" s="10">
        <f t="shared" si="38"/>
        <v>1</v>
      </c>
      <c r="C1080" s="10">
        <f t="shared" si="39"/>
        <v>5</v>
      </c>
      <c r="D1080" s="28" t="s">
        <v>1230</v>
      </c>
      <c r="E1080" s="1" t="s">
        <v>72</v>
      </c>
      <c r="F1080" s="28">
        <v>1967</v>
      </c>
      <c r="G1080" s="28" t="s">
        <v>2357</v>
      </c>
      <c r="AQ1080" s="15"/>
      <c r="AR1080" s="15"/>
      <c r="AX1080" s="7">
        <v>5</v>
      </c>
    </row>
    <row r="1081" spans="1:48" s="7" customFormat="1" ht="13.5" customHeight="1">
      <c r="A1081" s="7">
        <v>40</v>
      </c>
      <c r="B1081" s="13">
        <f aca="true" t="shared" si="40" ref="B1081:B1144">(COUNT(H1081:BT1081))</f>
        <v>11</v>
      </c>
      <c r="C1081" s="13">
        <f aca="true" t="shared" si="41" ref="C1081:C1144">SUM(H1081:BT1081)</f>
        <v>99</v>
      </c>
      <c r="D1081" s="18" t="s">
        <v>800</v>
      </c>
      <c r="E1081" s="18" t="s">
        <v>592</v>
      </c>
      <c r="F1081" s="19">
        <v>25569</v>
      </c>
      <c r="G1081" s="20" t="s">
        <v>801</v>
      </c>
      <c r="H1081" s="37"/>
      <c r="I1081" s="37"/>
      <c r="J1081" s="37"/>
      <c r="K1081" s="37">
        <v>10</v>
      </c>
      <c r="L1081" s="37"/>
      <c r="M1081" s="37"/>
      <c r="N1081" s="37"/>
      <c r="O1081" s="37"/>
      <c r="P1081" s="37">
        <v>6.3</v>
      </c>
      <c r="Q1081" s="37"/>
      <c r="R1081" s="37"/>
      <c r="S1081" s="37">
        <v>10</v>
      </c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>
        <v>5</v>
      </c>
      <c r="AD1081" s="37"/>
      <c r="AE1081" s="37">
        <v>10</v>
      </c>
      <c r="AF1081" s="37"/>
      <c r="AG1081" s="37"/>
      <c r="AH1081" s="37"/>
      <c r="AI1081" s="37">
        <v>12</v>
      </c>
      <c r="AJ1081" s="37"/>
      <c r="AK1081" s="37"/>
      <c r="AL1081" s="37">
        <v>5</v>
      </c>
      <c r="AM1081" s="37">
        <v>10</v>
      </c>
      <c r="AN1081" s="37"/>
      <c r="AO1081" s="37"/>
      <c r="AP1081" s="37">
        <v>10</v>
      </c>
      <c r="AQ1081" s="38"/>
      <c r="AR1081" s="15"/>
      <c r="AS1081" s="7">
        <v>10</v>
      </c>
      <c r="AV1081" s="7">
        <v>10.7</v>
      </c>
    </row>
    <row r="1082" spans="1:52" s="7" customFormat="1" ht="13.5" customHeight="1">
      <c r="A1082" s="7">
        <v>48</v>
      </c>
      <c r="B1082" s="13">
        <f t="shared" si="40"/>
        <v>8</v>
      </c>
      <c r="C1082" s="13">
        <f t="shared" si="41"/>
        <v>98.50000000000001</v>
      </c>
      <c r="D1082" s="18" t="s">
        <v>514</v>
      </c>
      <c r="E1082" s="18" t="s">
        <v>515</v>
      </c>
      <c r="F1082" s="19">
        <v>25204</v>
      </c>
      <c r="G1082" s="20" t="s">
        <v>516</v>
      </c>
      <c r="H1082" s="37"/>
      <c r="I1082" s="37"/>
      <c r="J1082" s="37"/>
      <c r="K1082" s="37"/>
      <c r="L1082" s="37"/>
      <c r="M1082" s="37"/>
      <c r="N1082" s="37"/>
      <c r="O1082" s="37"/>
      <c r="P1082" s="37"/>
      <c r="Q1082" s="37">
        <v>15.7</v>
      </c>
      <c r="R1082" s="37"/>
      <c r="S1082" s="37"/>
      <c r="T1082" s="37"/>
      <c r="U1082" s="37"/>
      <c r="V1082" s="37"/>
      <c r="W1082" s="37">
        <v>10</v>
      </c>
      <c r="X1082" s="37"/>
      <c r="Y1082" s="37">
        <v>10</v>
      </c>
      <c r="Z1082" s="37">
        <v>10</v>
      </c>
      <c r="AA1082" s="37"/>
      <c r="AB1082" s="37"/>
      <c r="AC1082" s="37"/>
      <c r="AD1082" s="37"/>
      <c r="AE1082" s="37">
        <v>10</v>
      </c>
      <c r="AF1082" s="37"/>
      <c r="AG1082" s="37"/>
      <c r="AH1082" s="37"/>
      <c r="AI1082" s="37">
        <v>12</v>
      </c>
      <c r="AJ1082" s="37"/>
      <c r="AK1082" s="37"/>
      <c r="AL1082" s="37"/>
      <c r="AM1082" s="37"/>
      <c r="AN1082" s="37"/>
      <c r="AO1082" s="37"/>
      <c r="AP1082" s="37"/>
      <c r="AQ1082" s="38">
        <v>21.1</v>
      </c>
      <c r="AR1082" s="15"/>
      <c r="AZ1082" s="7">
        <v>9.7</v>
      </c>
    </row>
    <row r="1083" spans="1:57" s="7" customFormat="1" ht="13.5" customHeight="1">
      <c r="A1083" s="7">
        <v>58</v>
      </c>
      <c r="B1083" s="13">
        <f t="shared" si="40"/>
        <v>7</v>
      </c>
      <c r="C1083" s="13">
        <f t="shared" si="41"/>
        <v>96.9</v>
      </c>
      <c r="D1083" s="46" t="s">
        <v>1468</v>
      </c>
      <c r="E1083" s="46" t="s">
        <v>1148</v>
      </c>
      <c r="F1083" s="46">
        <v>1965</v>
      </c>
      <c r="G1083" s="46" t="s">
        <v>1788</v>
      </c>
      <c r="W1083" s="7">
        <v>10</v>
      </c>
      <c r="AB1083" s="7">
        <v>16</v>
      </c>
      <c r="AI1083" s="7">
        <v>12</v>
      </c>
      <c r="AP1083" s="7">
        <v>10</v>
      </c>
      <c r="AQ1083" s="15"/>
      <c r="AR1083" s="15"/>
      <c r="AV1083" s="7">
        <v>10.7</v>
      </c>
      <c r="AW1083" s="7">
        <v>10</v>
      </c>
      <c r="BE1083" s="7">
        <v>28.2</v>
      </c>
    </row>
    <row r="1084" spans="1:45" s="7" customFormat="1" ht="13.5" customHeight="1">
      <c r="A1084" s="7">
        <v>43</v>
      </c>
      <c r="B1084" s="13">
        <f t="shared" si="40"/>
        <v>10</v>
      </c>
      <c r="C1084" s="13">
        <f t="shared" si="41"/>
        <v>95.7</v>
      </c>
      <c r="D1084" s="42" t="s">
        <v>1047</v>
      </c>
      <c r="E1084" s="42" t="s">
        <v>278</v>
      </c>
      <c r="F1084" s="15">
        <v>1988</v>
      </c>
      <c r="G1084" s="42" t="s">
        <v>516</v>
      </c>
      <c r="H1084" s="37"/>
      <c r="I1084" s="37">
        <v>10</v>
      </c>
      <c r="J1084" s="37"/>
      <c r="K1084" s="37"/>
      <c r="L1084" s="37"/>
      <c r="M1084" s="37"/>
      <c r="N1084" s="37"/>
      <c r="O1084" s="37"/>
      <c r="P1084" s="37"/>
      <c r="Q1084" s="37"/>
      <c r="R1084" s="37">
        <v>5</v>
      </c>
      <c r="S1084" s="37"/>
      <c r="T1084" s="37"/>
      <c r="U1084" s="37">
        <v>10</v>
      </c>
      <c r="V1084" s="37"/>
      <c r="W1084" s="37"/>
      <c r="X1084" s="37"/>
      <c r="Y1084" s="37">
        <v>10</v>
      </c>
      <c r="Z1084" s="37">
        <v>10</v>
      </c>
      <c r="AA1084" s="37"/>
      <c r="AB1084" s="37"/>
      <c r="AC1084" s="37"/>
      <c r="AD1084" s="37">
        <v>14</v>
      </c>
      <c r="AE1084" s="37">
        <v>10</v>
      </c>
      <c r="AF1084" s="37"/>
      <c r="AG1084" s="37"/>
      <c r="AH1084" s="37">
        <v>6.7</v>
      </c>
      <c r="AI1084" s="37"/>
      <c r="AJ1084" s="37"/>
      <c r="AK1084" s="37">
        <v>10</v>
      </c>
      <c r="AL1084" s="37"/>
      <c r="AM1084" s="37"/>
      <c r="AN1084" s="37"/>
      <c r="AO1084" s="37"/>
      <c r="AP1084" s="37"/>
      <c r="AQ1084" s="38"/>
      <c r="AR1084" s="15"/>
      <c r="AS1084" s="7">
        <v>10</v>
      </c>
    </row>
    <row r="1085" spans="1:56" s="7" customFormat="1" ht="13.5" customHeight="1">
      <c r="A1085" s="7">
        <v>52</v>
      </c>
      <c r="B1085" s="13">
        <f t="shared" si="40"/>
        <v>9</v>
      </c>
      <c r="C1085" s="13">
        <f t="shared" si="41"/>
        <v>95.10000000000001</v>
      </c>
      <c r="D1085" s="15" t="s">
        <v>1810</v>
      </c>
      <c r="E1085" s="15" t="s">
        <v>988</v>
      </c>
      <c r="F1085" s="15">
        <v>1980</v>
      </c>
      <c r="G1085" s="15" t="s">
        <v>552</v>
      </c>
      <c r="K1085" s="7">
        <v>10</v>
      </c>
      <c r="AD1085" s="7">
        <v>14</v>
      </c>
      <c r="AE1085" s="7">
        <v>10</v>
      </c>
      <c r="AH1085" s="7">
        <v>6.7</v>
      </c>
      <c r="AM1085" s="7">
        <v>10</v>
      </c>
      <c r="AQ1085" s="15"/>
      <c r="AR1085" s="15"/>
      <c r="AV1085" s="7">
        <v>10.7</v>
      </c>
      <c r="AY1085" s="7">
        <v>14</v>
      </c>
      <c r="AZ1085" s="7">
        <v>9.7</v>
      </c>
      <c r="BD1085" s="7">
        <v>10</v>
      </c>
    </row>
    <row r="1086" spans="1:44" s="7" customFormat="1" ht="13.5" customHeight="1">
      <c r="A1086" s="7">
        <v>47</v>
      </c>
      <c r="B1086" s="13">
        <f t="shared" si="40"/>
        <v>6</v>
      </c>
      <c r="C1086" s="13">
        <f t="shared" si="41"/>
        <v>90.19999999999999</v>
      </c>
      <c r="D1086" s="15" t="s">
        <v>1621</v>
      </c>
      <c r="E1086" s="42" t="s">
        <v>925</v>
      </c>
      <c r="F1086" s="42">
        <v>1976</v>
      </c>
      <c r="G1086" s="42" t="s">
        <v>516</v>
      </c>
      <c r="H1086" s="37"/>
      <c r="I1086" s="37"/>
      <c r="J1086" s="37"/>
      <c r="K1086" s="37"/>
      <c r="L1086" s="37"/>
      <c r="M1086" s="37"/>
      <c r="N1086" s="37"/>
      <c r="O1086" s="37"/>
      <c r="P1086" s="37"/>
      <c r="Q1086" s="37">
        <v>16</v>
      </c>
      <c r="R1086" s="37"/>
      <c r="S1086" s="37"/>
      <c r="T1086" s="37"/>
      <c r="U1086" s="37"/>
      <c r="V1086" s="37"/>
      <c r="W1086" s="37"/>
      <c r="X1086" s="37"/>
      <c r="Y1086" s="37">
        <v>10</v>
      </c>
      <c r="Z1086" s="37"/>
      <c r="AA1086" s="37"/>
      <c r="AB1086" s="37"/>
      <c r="AC1086" s="37"/>
      <c r="AD1086" s="37"/>
      <c r="AE1086" s="37">
        <v>10</v>
      </c>
      <c r="AF1086" s="37"/>
      <c r="AG1086" s="37"/>
      <c r="AH1086" s="37"/>
      <c r="AI1086" s="37">
        <v>12</v>
      </c>
      <c r="AJ1086" s="37"/>
      <c r="AK1086" s="37"/>
      <c r="AL1086" s="37"/>
      <c r="AM1086" s="37"/>
      <c r="AN1086" s="37">
        <v>21.1</v>
      </c>
      <c r="AO1086" s="37"/>
      <c r="AP1086" s="37"/>
      <c r="AQ1086" s="38">
        <v>21.1</v>
      </c>
      <c r="AR1086" s="15"/>
    </row>
    <row r="1087" spans="1:52" s="7" customFormat="1" ht="13.5" customHeight="1">
      <c r="A1087" s="7">
        <v>50</v>
      </c>
      <c r="B1087" s="13">
        <f t="shared" si="40"/>
        <v>7</v>
      </c>
      <c r="C1087" s="13">
        <f t="shared" si="41"/>
        <v>88.50000000000001</v>
      </c>
      <c r="D1087" s="15" t="s">
        <v>1459</v>
      </c>
      <c r="E1087" s="15" t="s">
        <v>1006</v>
      </c>
      <c r="F1087" s="15">
        <v>1969</v>
      </c>
      <c r="G1087" s="15" t="s">
        <v>516</v>
      </c>
      <c r="H1087" s="37"/>
      <c r="I1087" s="37"/>
      <c r="J1087" s="37"/>
      <c r="K1087" s="37"/>
      <c r="L1087" s="37"/>
      <c r="M1087" s="37"/>
      <c r="N1087" s="37"/>
      <c r="O1087" s="37"/>
      <c r="P1087" s="37"/>
      <c r="Q1087" s="37">
        <v>15.7</v>
      </c>
      <c r="R1087" s="37"/>
      <c r="S1087" s="37"/>
      <c r="T1087" s="37"/>
      <c r="U1087" s="37"/>
      <c r="V1087" s="37"/>
      <c r="W1087" s="37"/>
      <c r="X1087" s="37"/>
      <c r="Y1087" s="37"/>
      <c r="Z1087" s="37">
        <v>10</v>
      </c>
      <c r="AA1087" s="37"/>
      <c r="AB1087" s="37"/>
      <c r="AC1087" s="37"/>
      <c r="AD1087" s="37"/>
      <c r="AE1087" s="37">
        <v>10</v>
      </c>
      <c r="AF1087" s="37"/>
      <c r="AG1087" s="37"/>
      <c r="AH1087" s="37"/>
      <c r="AI1087" s="37">
        <v>12</v>
      </c>
      <c r="AJ1087" s="37"/>
      <c r="AK1087" s="37"/>
      <c r="AL1087" s="37"/>
      <c r="AM1087" s="37"/>
      <c r="AN1087" s="37"/>
      <c r="AO1087" s="37"/>
      <c r="AP1087" s="37">
        <v>10</v>
      </c>
      <c r="AQ1087" s="38">
        <v>21.1</v>
      </c>
      <c r="AR1087" s="15"/>
      <c r="AZ1087" s="7">
        <v>9.7</v>
      </c>
    </row>
    <row r="1088" spans="1:55" s="7" customFormat="1" ht="13.5" customHeight="1">
      <c r="A1088" s="7">
        <v>65</v>
      </c>
      <c r="B1088" s="13">
        <f t="shared" si="40"/>
        <v>9</v>
      </c>
      <c r="C1088" s="13">
        <f t="shared" si="41"/>
        <v>85.9</v>
      </c>
      <c r="D1088" s="29" t="s">
        <v>117</v>
      </c>
      <c r="E1088" s="15" t="s">
        <v>118</v>
      </c>
      <c r="F1088" s="30" t="s">
        <v>1443</v>
      </c>
      <c r="G1088" s="29" t="s">
        <v>94</v>
      </c>
      <c r="H1088" s="7">
        <v>5</v>
      </c>
      <c r="K1088" s="7">
        <v>10</v>
      </c>
      <c r="M1088" s="7">
        <v>5</v>
      </c>
      <c r="V1088" s="7">
        <v>4.8</v>
      </c>
      <c r="W1088" s="7">
        <v>10</v>
      </c>
      <c r="X1088" s="7">
        <v>10</v>
      </c>
      <c r="AE1088" s="7">
        <v>10</v>
      </c>
      <c r="AQ1088" s="15"/>
      <c r="AR1088" s="15"/>
      <c r="AW1088" s="7">
        <v>10</v>
      </c>
      <c r="BC1088" s="7">
        <v>21.1</v>
      </c>
    </row>
    <row r="1089" spans="1:52" s="7" customFormat="1" ht="13.5" customHeight="1">
      <c r="A1089" s="7">
        <v>53</v>
      </c>
      <c r="B1089" s="13">
        <f t="shared" si="40"/>
        <v>7</v>
      </c>
      <c r="C1089" s="13">
        <f t="shared" si="41"/>
        <v>82.8</v>
      </c>
      <c r="D1089" s="29" t="s">
        <v>1465</v>
      </c>
      <c r="E1089" s="15" t="s">
        <v>1466</v>
      </c>
      <c r="F1089" s="30" t="s">
        <v>1467</v>
      </c>
      <c r="G1089" s="29" t="s">
        <v>516</v>
      </c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>
        <v>10</v>
      </c>
      <c r="X1089" s="37"/>
      <c r="Y1089" s="37"/>
      <c r="Z1089" s="37">
        <v>10</v>
      </c>
      <c r="AA1089" s="37"/>
      <c r="AB1089" s="37"/>
      <c r="AC1089" s="37"/>
      <c r="AD1089" s="37"/>
      <c r="AE1089" s="37">
        <v>10</v>
      </c>
      <c r="AF1089" s="37"/>
      <c r="AG1089" s="37"/>
      <c r="AH1089" s="37"/>
      <c r="AI1089" s="37">
        <v>12</v>
      </c>
      <c r="AJ1089" s="37"/>
      <c r="AK1089" s="37"/>
      <c r="AL1089" s="37"/>
      <c r="AM1089" s="37"/>
      <c r="AN1089" s="37"/>
      <c r="AO1089" s="37"/>
      <c r="AP1089" s="37">
        <v>10</v>
      </c>
      <c r="AQ1089" s="38">
        <v>21.1</v>
      </c>
      <c r="AR1089" s="15"/>
      <c r="AZ1089" s="7">
        <v>9.7</v>
      </c>
    </row>
    <row r="1090" spans="1:56" s="7" customFormat="1" ht="13.5" customHeight="1">
      <c r="A1090" s="7">
        <v>68</v>
      </c>
      <c r="B1090" s="13">
        <f t="shared" si="40"/>
        <v>8</v>
      </c>
      <c r="C1090" s="13">
        <f t="shared" si="41"/>
        <v>80.7</v>
      </c>
      <c r="D1090" s="44" t="s">
        <v>1299</v>
      </c>
      <c r="E1090" s="44" t="s">
        <v>1300</v>
      </c>
      <c r="F1090" s="45">
        <v>1987</v>
      </c>
      <c r="G1090" s="45" t="s">
        <v>566</v>
      </c>
      <c r="H1090" s="37"/>
      <c r="I1090" s="37"/>
      <c r="J1090" s="37"/>
      <c r="K1090" s="37">
        <v>10</v>
      </c>
      <c r="L1090" s="37"/>
      <c r="M1090" s="37"/>
      <c r="N1090" s="37"/>
      <c r="O1090" s="37"/>
      <c r="P1090" s="37"/>
      <c r="Q1090" s="37">
        <v>15.7</v>
      </c>
      <c r="R1090" s="37"/>
      <c r="S1090" s="37">
        <v>10</v>
      </c>
      <c r="T1090" s="37"/>
      <c r="U1090" s="37">
        <v>10</v>
      </c>
      <c r="V1090" s="37">
        <v>5</v>
      </c>
      <c r="W1090" s="37"/>
      <c r="X1090" s="37">
        <v>10</v>
      </c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  <c r="AM1090" s="37"/>
      <c r="AN1090" s="37"/>
      <c r="AO1090" s="37"/>
      <c r="AP1090" s="37"/>
      <c r="AQ1090" s="38"/>
      <c r="AR1090" s="15"/>
      <c r="BB1090" s="7">
        <v>10</v>
      </c>
      <c r="BD1090" s="7">
        <v>10</v>
      </c>
    </row>
    <row r="1091" spans="1:57" s="7" customFormat="1" ht="13.5" customHeight="1">
      <c r="A1091" s="7">
        <v>82</v>
      </c>
      <c r="B1091" s="13">
        <f t="shared" si="40"/>
        <v>4</v>
      </c>
      <c r="C1091" s="13">
        <f t="shared" si="41"/>
        <v>80.4</v>
      </c>
      <c r="D1091" s="40" t="s">
        <v>1926</v>
      </c>
      <c r="E1091" s="40" t="s">
        <v>2002</v>
      </c>
      <c r="F1091" s="15">
        <v>1958</v>
      </c>
      <c r="G1091" s="40" t="s">
        <v>1927</v>
      </c>
      <c r="L1091" s="7">
        <v>21.1</v>
      </c>
      <c r="AK1091" s="7">
        <v>10</v>
      </c>
      <c r="AQ1091" s="15">
        <v>21.1</v>
      </c>
      <c r="AR1091" s="15"/>
      <c r="BE1091" s="7">
        <v>28.2</v>
      </c>
    </row>
    <row r="1092" spans="1:44" s="7" customFormat="1" ht="13.5" customHeight="1">
      <c r="A1092" s="7">
        <v>51</v>
      </c>
      <c r="B1092" s="13">
        <f t="shared" si="40"/>
        <v>6</v>
      </c>
      <c r="C1092" s="13">
        <f t="shared" si="41"/>
        <v>77.80000000000001</v>
      </c>
      <c r="D1092" s="18" t="s">
        <v>580</v>
      </c>
      <c r="E1092" s="18" t="s">
        <v>581</v>
      </c>
      <c r="F1092" s="19">
        <v>18629</v>
      </c>
      <c r="G1092" s="20" t="s">
        <v>119</v>
      </c>
      <c r="H1092" s="37"/>
      <c r="I1092" s="37"/>
      <c r="J1092" s="37"/>
      <c r="K1092" s="37">
        <v>10</v>
      </c>
      <c r="L1092" s="37"/>
      <c r="M1092" s="37">
        <v>5</v>
      </c>
      <c r="N1092" s="37"/>
      <c r="O1092" s="37"/>
      <c r="P1092" s="37"/>
      <c r="Q1092" s="37">
        <v>15.7</v>
      </c>
      <c r="R1092" s="37"/>
      <c r="S1092" s="37"/>
      <c r="T1092" s="37"/>
      <c r="U1092" s="37">
        <v>10</v>
      </c>
      <c r="V1092" s="37"/>
      <c r="W1092" s="37"/>
      <c r="X1092" s="37"/>
      <c r="Y1092" s="37"/>
      <c r="Z1092" s="37"/>
      <c r="AA1092" s="37"/>
      <c r="AB1092" s="37">
        <v>16</v>
      </c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  <c r="AM1092" s="37"/>
      <c r="AN1092" s="37"/>
      <c r="AO1092" s="37"/>
      <c r="AP1092" s="37"/>
      <c r="AQ1092" s="38">
        <v>21.1</v>
      </c>
      <c r="AR1092" s="15"/>
    </row>
    <row r="1093" spans="1:53" s="7" customFormat="1" ht="13.5" customHeight="1">
      <c r="A1093" s="7">
        <v>55</v>
      </c>
      <c r="B1093" s="13">
        <f t="shared" si="40"/>
        <v>11</v>
      </c>
      <c r="C1093" s="13">
        <f t="shared" si="41"/>
        <v>75.3</v>
      </c>
      <c r="D1093" s="15" t="s">
        <v>135</v>
      </c>
      <c r="E1093" s="15" t="s">
        <v>1069</v>
      </c>
      <c r="F1093" s="15">
        <v>1972</v>
      </c>
      <c r="G1093" s="15" t="s">
        <v>1179</v>
      </c>
      <c r="H1093" s="37">
        <v>5</v>
      </c>
      <c r="I1093" s="37"/>
      <c r="J1093" s="37"/>
      <c r="K1093" s="37"/>
      <c r="L1093" s="37"/>
      <c r="M1093" s="37">
        <v>5</v>
      </c>
      <c r="N1093" s="37"/>
      <c r="O1093" s="37"/>
      <c r="P1093" s="37">
        <v>6.3</v>
      </c>
      <c r="Q1093" s="37"/>
      <c r="R1093" s="37"/>
      <c r="S1093" s="37"/>
      <c r="T1093" s="37">
        <v>4</v>
      </c>
      <c r="U1093" s="37"/>
      <c r="V1093" s="37"/>
      <c r="W1093" s="37"/>
      <c r="X1093" s="37"/>
      <c r="Y1093" s="37">
        <v>10</v>
      </c>
      <c r="Z1093" s="37"/>
      <c r="AA1093" s="37"/>
      <c r="AB1093" s="37"/>
      <c r="AC1093" s="37">
        <v>5</v>
      </c>
      <c r="AD1093" s="37"/>
      <c r="AE1093" s="37">
        <v>10</v>
      </c>
      <c r="AF1093" s="37"/>
      <c r="AG1093" s="37"/>
      <c r="AH1093" s="37"/>
      <c r="AI1093" s="37"/>
      <c r="AJ1093" s="37"/>
      <c r="AK1093" s="37">
        <v>10</v>
      </c>
      <c r="AL1093" s="37"/>
      <c r="AM1093" s="37">
        <v>10</v>
      </c>
      <c r="AN1093" s="37"/>
      <c r="AO1093" s="37"/>
      <c r="AP1093" s="37"/>
      <c r="AQ1093" s="38"/>
      <c r="AR1093" s="15"/>
      <c r="AX1093" s="7">
        <v>5</v>
      </c>
      <c r="BA1093" s="7">
        <v>5</v>
      </c>
    </row>
    <row r="1094" spans="1:44" s="7" customFormat="1" ht="13.5" customHeight="1">
      <c r="A1094" s="7">
        <v>54</v>
      </c>
      <c r="B1094" s="13">
        <f t="shared" si="40"/>
        <v>5</v>
      </c>
      <c r="C1094" s="13">
        <f t="shared" si="41"/>
        <v>70.80000000000001</v>
      </c>
      <c r="D1094" s="18" t="s">
        <v>651</v>
      </c>
      <c r="E1094" s="18" t="s">
        <v>652</v>
      </c>
      <c r="F1094" s="19">
        <v>25569</v>
      </c>
      <c r="G1094" s="20" t="s">
        <v>653</v>
      </c>
      <c r="H1094" s="37"/>
      <c r="I1094" s="37"/>
      <c r="J1094" s="37"/>
      <c r="K1094" s="37"/>
      <c r="L1094" s="37"/>
      <c r="M1094" s="37"/>
      <c r="N1094" s="37"/>
      <c r="O1094" s="37"/>
      <c r="P1094" s="37"/>
      <c r="Q1094" s="37">
        <v>15.7</v>
      </c>
      <c r="R1094" s="37"/>
      <c r="S1094" s="37"/>
      <c r="T1094" s="37"/>
      <c r="U1094" s="37">
        <v>10</v>
      </c>
      <c r="V1094" s="37"/>
      <c r="W1094" s="37"/>
      <c r="X1094" s="37"/>
      <c r="Y1094" s="37">
        <v>10</v>
      </c>
      <c r="Z1094" s="37"/>
      <c r="AA1094" s="37"/>
      <c r="AB1094" s="37"/>
      <c r="AC1094" s="37"/>
      <c r="AD1094" s="37">
        <v>14</v>
      </c>
      <c r="AE1094" s="37"/>
      <c r="AF1094" s="37"/>
      <c r="AG1094" s="37"/>
      <c r="AH1094" s="37"/>
      <c r="AI1094" s="37"/>
      <c r="AJ1094" s="37"/>
      <c r="AK1094" s="37"/>
      <c r="AL1094" s="37"/>
      <c r="AM1094" s="37"/>
      <c r="AN1094" s="37">
        <v>21.1</v>
      </c>
      <c r="AO1094" s="37"/>
      <c r="AP1094" s="37"/>
      <c r="AQ1094" s="38"/>
      <c r="AR1094" s="15"/>
    </row>
    <row r="1095" spans="1:44" s="7" customFormat="1" ht="13.5" customHeight="1">
      <c r="A1095" s="7">
        <v>56</v>
      </c>
      <c r="B1095" s="13">
        <f t="shared" si="40"/>
        <v>6</v>
      </c>
      <c r="C1095" s="13">
        <f t="shared" si="41"/>
        <v>69.7</v>
      </c>
      <c r="D1095" s="15" t="s">
        <v>1421</v>
      </c>
      <c r="E1095" s="42" t="s">
        <v>921</v>
      </c>
      <c r="F1095" s="42">
        <v>1963</v>
      </c>
      <c r="G1095" s="42" t="s">
        <v>560</v>
      </c>
      <c r="H1095" s="37"/>
      <c r="I1095" s="37"/>
      <c r="J1095" s="37"/>
      <c r="K1095" s="37">
        <v>10</v>
      </c>
      <c r="L1095" s="37"/>
      <c r="M1095" s="37"/>
      <c r="N1095" s="37"/>
      <c r="O1095" s="37"/>
      <c r="P1095" s="37"/>
      <c r="Q1095" s="37">
        <v>15.7</v>
      </c>
      <c r="R1095" s="37"/>
      <c r="S1095" s="37"/>
      <c r="T1095" s="37"/>
      <c r="U1095" s="37">
        <v>10</v>
      </c>
      <c r="V1095" s="37"/>
      <c r="W1095" s="37"/>
      <c r="X1095" s="37">
        <v>10</v>
      </c>
      <c r="Y1095" s="37"/>
      <c r="Z1095" s="37"/>
      <c r="AA1095" s="37"/>
      <c r="AB1095" s="37"/>
      <c r="AC1095" s="37"/>
      <c r="AD1095" s="37">
        <v>14</v>
      </c>
      <c r="AE1095" s="37"/>
      <c r="AF1095" s="37"/>
      <c r="AG1095" s="37"/>
      <c r="AH1095" s="37"/>
      <c r="AI1095" s="37"/>
      <c r="AJ1095" s="37"/>
      <c r="AK1095" s="37">
        <v>10</v>
      </c>
      <c r="AL1095" s="37"/>
      <c r="AM1095" s="37"/>
      <c r="AN1095" s="37"/>
      <c r="AO1095" s="37"/>
      <c r="AP1095" s="37"/>
      <c r="AQ1095" s="38"/>
      <c r="AR1095" s="15"/>
    </row>
    <row r="1096" spans="1:57" s="7" customFormat="1" ht="13.5" customHeight="1">
      <c r="A1096" s="7">
        <v>99</v>
      </c>
      <c r="B1096" s="13">
        <f t="shared" si="40"/>
        <v>4</v>
      </c>
      <c r="C1096" s="13">
        <f t="shared" si="41"/>
        <v>69.3</v>
      </c>
      <c r="D1096" s="15" t="s">
        <v>1278</v>
      </c>
      <c r="E1096" s="15" t="s">
        <v>934</v>
      </c>
      <c r="F1096" s="15">
        <v>1966</v>
      </c>
      <c r="G1096" s="15" t="s">
        <v>1279</v>
      </c>
      <c r="L1096" s="7">
        <v>21.1</v>
      </c>
      <c r="S1096" s="7">
        <v>10</v>
      </c>
      <c r="Y1096" s="7">
        <v>10</v>
      </c>
      <c r="AQ1096" s="15"/>
      <c r="AR1096" s="15"/>
      <c r="BE1096" s="7">
        <v>28.2</v>
      </c>
    </row>
    <row r="1097" spans="1:44" s="7" customFormat="1" ht="13.5" customHeight="1">
      <c r="A1097" s="7">
        <v>57</v>
      </c>
      <c r="B1097" s="13">
        <f t="shared" si="40"/>
        <v>5</v>
      </c>
      <c r="C1097" s="13">
        <f t="shared" si="41"/>
        <v>68.80000000000001</v>
      </c>
      <c r="D1097" s="29" t="s">
        <v>1459</v>
      </c>
      <c r="E1097" s="15" t="s">
        <v>92</v>
      </c>
      <c r="F1097" s="30" t="s">
        <v>1460</v>
      </c>
      <c r="G1097" s="29" t="s">
        <v>516</v>
      </c>
      <c r="H1097" s="37"/>
      <c r="I1097" s="37"/>
      <c r="J1097" s="37"/>
      <c r="K1097" s="37"/>
      <c r="L1097" s="37"/>
      <c r="M1097" s="37"/>
      <c r="N1097" s="37"/>
      <c r="O1097" s="37"/>
      <c r="P1097" s="37"/>
      <c r="Q1097" s="37">
        <v>15.7</v>
      </c>
      <c r="R1097" s="37"/>
      <c r="S1097" s="37"/>
      <c r="T1097" s="37"/>
      <c r="U1097" s="37"/>
      <c r="V1097" s="37"/>
      <c r="W1097" s="37">
        <v>10</v>
      </c>
      <c r="X1097" s="37"/>
      <c r="Y1097" s="37"/>
      <c r="Z1097" s="37">
        <v>10</v>
      </c>
      <c r="AA1097" s="37"/>
      <c r="AB1097" s="37"/>
      <c r="AC1097" s="37"/>
      <c r="AD1097" s="37"/>
      <c r="AE1097" s="37"/>
      <c r="AF1097" s="37"/>
      <c r="AG1097" s="37"/>
      <c r="AH1097" s="37"/>
      <c r="AI1097" s="37">
        <v>12</v>
      </c>
      <c r="AJ1097" s="37"/>
      <c r="AK1097" s="37"/>
      <c r="AL1097" s="37"/>
      <c r="AM1097" s="37"/>
      <c r="AN1097" s="37"/>
      <c r="AO1097" s="37"/>
      <c r="AP1097" s="37"/>
      <c r="AQ1097" s="38">
        <v>21.1</v>
      </c>
      <c r="AR1097" s="15"/>
    </row>
    <row r="1098" spans="1:44" s="7" customFormat="1" ht="13.5" customHeight="1">
      <c r="A1098" s="7">
        <v>59</v>
      </c>
      <c r="B1098" s="13">
        <f t="shared" si="40"/>
        <v>7</v>
      </c>
      <c r="C1098" s="13">
        <f t="shared" si="41"/>
        <v>67.9</v>
      </c>
      <c r="D1098" s="15" t="s">
        <v>955</v>
      </c>
      <c r="E1098" s="15" t="s">
        <v>956</v>
      </c>
      <c r="F1098" s="15">
        <v>1970</v>
      </c>
      <c r="G1098" s="15"/>
      <c r="H1098" s="37"/>
      <c r="I1098" s="37"/>
      <c r="J1098" s="37">
        <v>21.1</v>
      </c>
      <c r="K1098" s="37">
        <v>10</v>
      </c>
      <c r="L1098" s="37"/>
      <c r="M1098" s="37"/>
      <c r="N1098" s="37"/>
      <c r="O1098" s="37"/>
      <c r="P1098" s="37"/>
      <c r="Q1098" s="37"/>
      <c r="R1098" s="37">
        <v>4.8</v>
      </c>
      <c r="S1098" s="37"/>
      <c r="T1098" s="37">
        <v>4</v>
      </c>
      <c r="U1098" s="37">
        <v>10</v>
      </c>
      <c r="V1098" s="37"/>
      <c r="W1098" s="37"/>
      <c r="X1098" s="37"/>
      <c r="Y1098" s="37"/>
      <c r="Z1098" s="37">
        <v>10</v>
      </c>
      <c r="AA1098" s="37">
        <v>8</v>
      </c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  <c r="AM1098" s="37"/>
      <c r="AN1098" s="37"/>
      <c r="AO1098" s="37"/>
      <c r="AP1098" s="37"/>
      <c r="AQ1098" s="38"/>
      <c r="AR1098" s="15"/>
    </row>
    <row r="1099" spans="1:49" s="7" customFormat="1" ht="13.5" customHeight="1">
      <c r="A1099" s="7">
        <v>60</v>
      </c>
      <c r="B1099" s="13">
        <f t="shared" si="40"/>
        <v>10</v>
      </c>
      <c r="C1099" s="13">
        <f t="shared" si="41"/>
        <v>67</v>
      </c>
      <c r="D1099" s="15" t="s">
        <v>121</v>
      </c>
      <c r="E1099" s="47" t="s">
        <v>122</v>
      </c>
      <c r="F1099" s="47">
        <v>1986</v>
      </c>
      <c r="G1099" s="15" t="s">
        <v>86</v>
      </c>
      <c r="H1099" s="7">
        <v>5</v>
      </c>
      <c r="M1099" s="7">
        <v>5</v>
      </c>
      <c r="P1099" s="7">
        <v>6.3</v>
      </c>
      <c r="R1099" s="7">
        <v>5</v>
      </c>
      <c r="T1099" s="7">
        <v>4</v>
      </c>
      <c r="U1099" s="7">
        <v>10</v>
      </c>
      <c r="Y1099" s="7">
        <v>10</v>
      </c>
      <c r="AH1099" s="7">
        <v>6.7</v>
      </c>
      <c r="AO1099" s="7">
        <v>5</v>
      </c>
      <c r="AQ1099" s="15"/>
      <c r="AR1099" s="15"/>
      <c r="AW1099" s="7">
        <v>10</v>
      </c>
    </row>
    <row r="1100" spans="1:44" s="7" customFormat="1" ht="13.5" customHeight="1">
      <c r="A1100" s="7">
        <v>61</v>
      </c>
      <c r="B1100" s="13">
        <f t="shared" si="40"/>
        <v>5</v>
      </c>
      <c r="C1100" s="13">
        <f t="shared" si="41"/>
        <v>66.8</v>
      </c>
      <c r="D1100" s="18" t="s">
        <v>508</v>
      </c>
      <c r="E1100" s="18" t="s">
        <v>509</v>
      </c>
      <c r="F1100" s="19">
        <v>29221</v>
      </c>
      <c r="G1100" s="20" t="s">
        <v>510</v>
      </c>
      <c r="H1100" s="37"/>
      <c r="I1100" s="37"/>
      <c r="J1100" s="37"/>
      <c r="K1100" s="37"/>
      <c r="L1100" s="37">
        <v>21.1</v>
      </c>
      <c r="M1100" s="37"/>
      <c r="N1100" s="37"/>
      <c r="O1100" s="37"/>
      <c r="P1100" s="37"/>
      <c r="Q1100" s="37">
        <v>15.7</v>
      </c>
      <c r="R1100" s="37"/>
      <c r="S1100" s="37"/>
      <c r="T1100" s="37"/>
      <c r="U1100" s="37"/>
      <c r="V1100" s="37"/>
      <c r="W1100" s="37"/>
      <c r="X1100" s="37">
        <v>10</v>
      </c>
      <c r="Y1100" s="37">
        <v>10</v>
      </c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>
        <v>10</v>
      </c>
      <c r="AL1100" s="37"/>
      <c r="AM1100" s="37"/>
      <c r="AN1100" s="37"/>
      <c r="AO1100" s="37"/>
      <c r="AP1100" s="37"/>
      <c r="AQ1100" s="38"/>
      <c r="AR1100" s="15"/>
    </row>
    <row r="1101" spans="1:44" s="7" customFormat="1" ht="13.5" customHeight="1">
      <c r="A1101" s="7">
        <v>62</v>
      </c>
      <c r="B1101" s="13">
        <f t="shared" si="40"/>
        <v>6</v>
      </c>
      <c r="C1101" s="13">
        <f t="shared" si="41"/>
        <v>65.7</v>
      </c>
      <c r="D1101" s="18" t="s">
        <v>666</v>
      </c>
      <c r="E1101" s="18" t="s">
        <v>499</v>
      </c>
      <c r="F1101" s="19">
        <v>23377</v>
      </c>
      <c r="G1101" s="20" t="s">
        <v>170</v>
      </c>
      <c r="H1101" s="37"/>
      <c r="I1101" s="37"/>
      <c r="J1101" s="37"/>
      <c r="K1101" s="37"/>
      <c r="L1101" s="37"/>
      <c r="M1101" s="37"/>
      <c r="N1101" s="37">
        <v>10</v>
      </c>
      <c r="O1101" s="37">
        <v>10</v>
      </c>
      <c r="P1101" s="37"/>
      <c r="Q1101" s="37">
        <v>15.7</v>
      </c>
      <c r="R1101" s="37"/>
      <c r="S1101" s="37"/>
      <c r="T1101" s="37"/>
      <c r="U1101" s="37">
        <v>10</v>
      </c>
      <c r="V1101" s="37"/>
      <c r="W1101" s="37"/>
      <c r="X1101" s="37">
        <v>10</v>
      </c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  <c r="AM1101" s="37">
        <v>10</v>
      </c>
      <c r="AN1101" s="37"/>
      <c r="AO1101" s="37"/>
      <c r="AP1101" s="37"/>
      <c r="AQ1101" s="38"/>
      <c r="AR1101" s="15"/>
    </row>
    <row r="1102" spans="1:52" s="7" customFormat="1" ht="13.5" customHeight="1">
      <c r="A1102" s="7">
        <v>78</v>
      </c>
      <c r="B1102" s="13">
        <f t="shared" si="40"/>
        <v>6</v>
      </c>
      <c r="C1102" s="13">
        <f t="shared" si="41"/>
        <v>65.4</v>
      </c>
      <c r="D1102" s="18" t="s">
        <v>539</v>
      </c>
      <c r="E1102" s="18" t="s">
        <v>540</v>
      </c>
      <c r="F1102" s="19">
        <v>27395</v>
      </c>
      <c r="G1102" s="20" t="s">
        <v>497</v>
      </c>
      <c r="I1102" s="7">
        <v>10</v>
      </c>
      <c r="K1102" s="7">
        <v>10</v>
      </c>
      <c r="Q1102" s="7">
        <v>15.7</v>
      </c>
      <c r="U1102" s="7">
        <v>10</v>
      </c>
      <c r="Y1102" s="7">
        <v>10</v>
      </c>
      <c r="AQ1102" s="15"/>
      <c r="AR1102" s="15"/>
      <c r="AZ1102" s="7">
        <v>9.7</v>
      </c>
    </row>
    <row r="1103" spans="1:50" s="7" customFormat="1" ht="13.5" customHeight="1">
      <c r="A1103" s="7">
        <v>63</v>
      </c>
      <c r="B1103" s="13">
        <f t="shared" si="40"/>
        <v>8</v>
      </c>
      <c r="C1103" s="13">
        <f t="shared" si="41"/>
        <v>65</v>
      </c>
      <c r="D1103" s="15" t="s">
        <v>1348</v>
      </c>
      <c r="E1103" s="15" t="s">
        <v>1636</v>
      </c>
      <c r="F1103" s="15">
        <v>1961</v>
      </c>
      <c r="G1103" s="15" t="s">
        <v>1325</v>
      </c>
      <c r="R1103" s="7">
        <v>5</v>
      </c>
      <c r="Y1103" s="7">
        <v>10</v>
      </c>
      <c r="Z1103" s="7">
        <v>10</v>
      </c>
      <c r="AK1103" s="7">
        <v>10</v>
      </c>
      <c r="AQ1103" s="15"/>
      <c r="AR1103" s="15">
        <v>5</v>
      </c>
      <c r="AT1103" s="7">
        <v>10</v>
      </c>
      <c r="AW1103" s="7">
        <v>10</v>
      </c>
      <c r="AX1103" s="7">
        <v>5</v>
      </c>
    </row>
    <row r="1104" spans="1:48" s="7" customFormat="1" ht="13.5" customHeight="1">
      <c r="A1104" s="7">
        <v>64</v>
      </c>
      <c r="B1104" s="13">
        <f t="shared" si="40"/>
        <v>7</v>
      </c>
      <c r="C1104" s="13">
        <f t="shared" si="41"/>
        <v>64.8</v>
      </c>
      <c r="D1104" s="15" t="s">
        <v>1387</v>
      </c>
      <c r="E1104" s="42" t="s">
        <v>1150</v>
      </c>
      <c r="F1104" s="42">
        <v>1972</v>
      </c>
      <c r="G1104" s="42" t="s">
        <v>1388</v>
      </c>
      <c r="Q1104" s="7">
        <v>15.7</v>
      </c>
      <c r="U1104" s="7">
        <v>10</v>
      </c>
      <c r="V1104" s="7">
        <v>4.7</v>
      </c>
      <c r="AH1104" s="7">
        <v>6.7</v>
      </c>
      <c r="AI1104" s="7">
        <v>12</v>
      </c>
      <c r="AO1104" s="7">
        <v>5</v>
      </c>
      <c r="AQ1104" s="15"/>
      <c r="AR1104" s="15"/>
      <c r="AV1104" s="7">
        <v>10.7</v>
      </c>
    </row>
    <row r="1105" spans="1:51" s="7" customFormat="1" ht="13.5" customHeight="1">
      <c r="A1105" s="7">
        <v>66</v>
      </c>
      <c r="B1105" s="13">
        <f t="shared" si="40"/>
        <v>6</v>
      </c>
      <c r="C1105" s="13">
        <f t="shared" si="41"/>
        <v>64</v>
      </c>
      <c r="D1105" s="39" t="s">
        <v>186</v>
      </c>
      <c r="E1105" s="15" t="s">
        <v>161</v>
      </c>
      <c r="F1105" s="39">
        <v>1968</v>
      </c>
      <c r="G1105" s="39" t="s">
        <v>77</v>
      </c>
      <c r="K1105" s="7">
        <v>10</v>
      </c>
      <c r="N1105" s="7">
        <v>10</v>
      </c>
      <c r="S1105" s="7">
        <v>10</v>
      </c>
      <c r="AK1105" s="7">
        <v>10</v>
      </c>
      <c r="AQ1105" s="15"/>
      <c r="AR1105" s="15"/>
      <c r="AW1105" s="7">
        <v>10</v>
      </c>
      <c r="AY1105" s="7">
        <v>14</v>
      </c>
    </row>
    <row r="1106" spans="1:52" s="7" customFormat="1" ht="13.5" customHeight="1">
      <c r="A1106" s="7">
        <v>80</v>
      </c>
      <c r="B1106" s="13">
        <f t="shared" si="40"/>
        <v>8</v>
      </c>
      <c r="C1106" s="13">
        <f t="shared" si="41"/>
        <v>63.900000000000006</v>
      </c>
      <c r="D1106" s="29" t="s">
        <v>1453</v>
      </c>
      <c r="E1106" s="29" t="s">
        <v>1454</v>
      </c>
      <c r="F1106" s="30" t="s">
        <v>1455</v>
      </c>
      <c r="G1106" s="29" t="s">
        <v>510</v>
      </c>
      <c r="V1106" s="7">
        <v>4.8</v>
      </c>
      <c r="Y1106" s="7">
        <v>10</v>
      </c>
      <c r="AC1106" s="7">
        <v>5</v>
      </c>
      <c r="AE1106" s="7">
        <v>10</v>
      </c>
      <c r="AJ1106" s="7">
        <v>4.4</v>
      </c>
      <c r="AQ1106" s="15"/>
      <c r="AR1106" s="15"/>
      <c r="AS1106" s="7">
        <v>10</v>
      </c>
      <c r="AW1106" s="7">
        <v>10</v>
      </c>
      <c r="AZ1106" s="7">
        <v>9.7</v>
      </c>
    </row>
    <row r="1107" spans="1:52" s="7" customFormat="1" ht="13.5" customHeight="1">
      <c r="A1107" s="7">
        <v>84</v>
      </c>
      <c r="B1107" s="13">
        <f t="shared" si="40"/>
        <v>6</v>
      </c>
      <c r="C1107" s="13">
        <f t="shared" si="41"/>
        <v>61.7</v>
      </c>
      <c r="D1107" s="15" t="s">
        <v>1397</v>
      </c>
      <c r="E1107" s="42" t="s">
        <v>921</v>
      </c>
      <c r="F1107" s="42">
        <v>1976</v>
      </c>
      <c r="G1107" s="42" t="s">
        <v>86</v>
      </c>
      <c r="U1107" s="7">
        <v>10</v>
      </c>
      <c r="Y1107" s="7">
        <v>10</v>
      </c>
      <c r="AA1107" s="7">
        <v>8</v>
      </c>
      <c r="AQ1107" s="15"/>
      <c r="AR1107" s="15"/>
      <c r="AT1107" s="7">
        <v>10</v>
      </c>
      <c r="AY1107" s="7">
        <v>14</v>
      </c>
      <c r="AZ1107" s="7">
        <v>9.7</v>
      </c>
    </row>
    <row r="1108" spans="1:49" s="7" customFormat="1" ht="13.5" customHeight="1">
      <c r="A1108" s="7">
        <v>67</v>
      </c>
      <c r="B1108" s="13">
        <f t="shared" si="40"/>
        <v>5</v>
      </c>
      <c r="C1108" s="13">
        <f t="shared" si="41"/>
        <v>61.1</v>
      </c>
      <c r="D1108" s="44" t="s">
        <v>164</v>
      </c>
      <c r="E1108" s="44" t="s">
        <v>165</v>
      </c>
      <c r="F1108" s="45">
        <v>1966</v>
      </c>
      <c r="G1108" s="45" t="s">
        <v>166</v>
      </c>
      <c r="L1108" s="7">
        <v>21.1</v>
      </c>
      <c r="N1108" s="7">
        <v>10</v>
      </c>
      <c r="S1108" s="7">
        <v>10</v>
      </c>
      <c r="AK1108" s="7">
        <v>10</v>
      </c>
      <c r="AQ1108" s="15"/>
      <c r="AR1108" s="15"/>
      <c r="AW1108" s="7">
        <v>10</v>
      </c>
    </row>
    <row r="1109" spans="1:46" s="7" customFormat="1" ht="13.5" customHeight="1">
      <c r="A1109" s="7">
        <v>71</v>
      </c>
      <c r="B1109" s="13">
        <f t="shared" si="40"/>
        <v>6</v>
      </c>
      <c r="C1109" s="13">
        <f t="shared" si="41"/>
        <v>60</v>
      </c>
      <c r="D1109" s="39" t="s">
        <v>173</v>
      </c>
      <c r="E1109" s="15" t="s">
        <v>72</v>
      </c>
      <c r="F1109" s="39">
        <v>1965</v>
      </c>
      <c r="G1109" s="39" t="s">
        <v>83</v>
      </c>
      <c r="K1109" s="7">
        <v>10</v>
      </c>
      <c r="N1109" s="7">
        <v>10</v>
      </c>
      <c r="U1109" s="7">
        <v>10</v>
      </c>
      <c r="X1109" s="7">
        <v>10</v>
      </c>
      <c r="AG1109" s="7">
        <v>10</v>
      </c>
      <c r="AQ1109" s="15"/>
      <c r="AR1109" s="15"/>
      <c r="AT1109" s="7">
        <v>10</v>
      </c>
    </row>
    <row r="1110" spans="1:44" s="7" customFormat="1" ht="13.5" customHeight="1">
      <c r="A1110" s="7">
        <v>70</v>
      </c>
      <c r="B1110" s="13">
        <f t="shared" si="40"/>
        <v>6</v>
      </c>
      <c r="C1110" s="13">
        <f t="shared" si="41"/>
        <v>60</v>
      </c>
      <c r="D1110" s="39" t="s">
        <v>162</v>
      </c>
      <c r="E1110" s="15" t="s">
        <v>163</v>
      </c>
      <c r="F1110" s="39">
        <v>1979</v>
      </c>
      <c r="G1110" s="39" t="s">
        <v>86</v>
      </c>
      <c r="H1110" s="37"/>
      <c r="I1110" s="37">
        <v>10</v>
      </c>
      <c r="J1110" s="37"/>
      <c r="K1110" s="37">
        <v>10</v>
      </c>
      <c r="L1110" s="37"/>
      <c r="M1110" s="37"/>
      <c r="N1110" s="37">
        <v>10</v>
      </c>
      <c r="O1110" s="37">
        <v>10</v>
      </c>
      <c r="P1110" s="37"/>
      <c r="Q1110" s="37"/>
      <c r="R1110" s="37"/>
      <c r="S1110" s="37"/>
      <c r="T1110" s="37"/>
      <c r="U1110" s="37">
        <v>10</v>
      </c>
      <c r="V1110" s="37"/>
      <c r="W1110" s="37"/>
      <c r="X1110" s="37"/>
      <c r="Y1110" s="37">
        <v>10</v>
      </c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  <c r="AM1110" s="37"/>
      <c r="AN1110" s="37"/>
      <c r="AO1110" s="37"/>
      <c r="AP1110" s="37"/>
      <c r="AQ1110" s="38"/>
      <c r="AR1110" s="15"/>
    </row>
    <row r="1111" spans="1:49" s="7" customFormat="1" ht="13.5" customHeight="1">
      <c r="A1111" s="7">
        <v>69</v>
      </c>
      <c r="B1111" s="13">
        <f t="shared" si="40"/>
        <v>7</v>
      </c>
      <c r="C1111" s="13">
        <f t="shared" si="41"/>
        <v>60</v>
      </c>
      <c r="D1111" s="39" t="s">
        <v>93</v>
      </c>
      <c r="E1111" s="39" t="s">
        <v>476</v>
      </c>
      <c r="F1111" s="41" t="s">
        <v>477</v>
      </c>
      <c r="G1111" s="39" t="s">
        <v>475</v>
      </c>
      <c r="I1111" s="7">
        <v>10</v>
      </c>
      <c r="K1111" s="7">
        <v>10</v>
      </c>
      <c r="M1111" s="7">
        <v>5</v>
      </c>
      <c r="O1111" s="7">
        <v>10</v>
      </c>
      <c r="R1111" s="7">
        <v>5</v>
      </c>
      <c r="S1111" s="7">
        <v>10</v>
      </c>
      <c r="AQ1111" s="15"/>
      <c r="AR1111" s="15"/>
      <c r="AW1111" s="7">
        <v>10</v>
      </c>
    </row>
    <row r="1112" spans="1:55" s="7" customFormat="1" ht="13.5" customHeight="1">
      <c r="A1112" s="7">
        <v>105</v>
      </c>
      <c r="B1112" s="13">
        <f t="shared" si="40"/>
        <v>5</v>
      </c>
      <c r="C1112" s="13">
        <f t="shared" si="41"/>
        <v>59.9</v>
      </c>
      <c r="D1112" s="29" t="s">
        <v>1447</v>
      </c>
      <c r="E1112" s="29" t="s">
        <v>1448</v>
      </c>
      <c r="F1112" s="30" t="s">
        <v>1449</v>
      </c>
      <c r="G1112" s="29" t="s">
        <v>182</v>
      </c>
      <c r="V1112" s="7">
        <v>4.8</v>
      </c>
      <c r="Y1112" s="7">
        <v>10</v>
      </c>
      <c r="AD1112" s="7">
        <v>14</v>
      </c>
      <c r="AG1112" s="7">
        <v>10</v>
      </c>
      <c r="AQ1112" s="15"/>
      <c r="AR1112" s="15"/>
      <c r="BC1112" s="7">
        <v>21.1</v>
      </c>
    </row>
    <row r="1113" spans="1:44" s="7" customFormat="1" ht="13.5" customHeight="1">
      <c r="A1113" s="7">
        <v>74</v>
      </c>
      <c r="B1113" s="13">
        <f t="shared" si="40"/>
        <v>5</v>
      </c>
      <c r="C1113" s="13">
        <f t="shared" si="41"/>
        <v>59.7</v>
      </c>
      <c r="D1113" s="18" t="s">
        <v>694</v>
      </c>
      <c r="E1113" s="18" t="s">
        <v>695</v>
      </c>
      <c r="F1113" s="19">
        <v>16438</v>
      </c>
      <c r="G1113" s="20" t="s">
        <v>560</v>
      </c>
      <c r="H1113" s="37"/>
      <c r="I1113" s="37"/>
      <c r="J1113" s="37"/>
      <c r="K1113" s="37">
        <v>10</v>
      </c>
      <c r="L1113" s="37"/>
      <c r="M1113" s="37"/>
      <c r="N1113" s="37"/>
      <c r="O1113" s="37"/>
      <c r="P1113" s="37"/>
      <c r="Q1113" s="37">
        <v>15.7</v>
      </c>
      <c r="R1113" s="37"/>
      <c r="S1113" s="37"/>
      <c r="T1113" s="37"/>
      <c r="U1113" s="37">
        <v>10</v>
      </c>
      <c r="V1113" s="37"/>
      <c r="W1113" s="37"/>
      <c r="X1113" s="37"/>
      <c r="Y1113" s="37"/>
      <c r="Z1113" s="37"/>
      <c r="AA1113" s="37"/>
      <c r="AB1113" s="37"/>
      <c r="AC1113" s="37"/>
      <c r="AD1113" s="37">
        <v>14</v>
      </c>
      <c r="AE1113" s="37"/>
      <c r="AF1113" s="37"/>
      <c r="AG1113" s="37"/>
      <c r="AH1113" s="37"/>
      <c r="AI1113" s="37"/>
      <c r="AJ1113" s="37"/>
      <c r="AK1113" s="37">
        <v>10</v>
      </c>
      <c r="AL1113" s="37"/>
      <c r="AM1113" s="37"/>
      <c r="AN1113" s="37"/>
      <c r="AO1113" s="37"/>
      <c r="AP1113" s="37"/>
      <c r="AQ1113" s="38"/>
      <c r="AR1113" s="15"/>
    </row>
    <row r="1114" spans="1:44" s="7" customFormat="1" ht="13.5" customHeight="1">
      <c r="A1114" s="7">
        <v>73</v>
      </c>
      <c r="B1114" s="13">
        <f t="shared" si="40"/>
        <v>5</v>
      </c>
      <c r="C1114" s="13">
        <f t="shared" si="41"/>
        <v>59.7</v>
      </c>
      <c r="D1114" s="18" t="s">
        <v>683</v>
      </c>
      <c r="E1114" s="18" t="s">
        <v>684</v>
      </c>
      <c r="F1114" s="19">
        <v>21551</v>
      </c>
      <c r="G1114" s="20" t="s">
        <v>560</v>
      </c>
      <c r="H1114" s="37"/>
      <c r="I1114" s="37"/>
      <c r="J1114" s="37"/>
      <c r="K1114" s="37">
        <v>10</v>
      </c>
      <c r="L1114" s="37"/>
      <c r="M1114" s="37"/>
      <c r="N1114" s="37"/>
      <c r="O1114" s="37"/>
      <c r="P1114" s="37"/>
      <c r="Q1114" s="37">
        <v>15.7</v>
      </c>
      <c r="R1114" s="37"/>
      <c r="S1114" s="37"/>
      <c r="T1114" s="37"/>
      <c r="U1114" s="37">
        <v>10</v>
      </c>
      <c r="V1114" s="37"/>
      <c r="W1114" s="37"/>
      <c r="X1114" s="37"/>
      <c r="Y1114" s="37"/>
      <c r="Z1114" s="37"/>
      <c r="AA1114" s="37"/>
      <c r="AB1114" s="37"/>
      <c r="AC1114" s="37"/>
      <c r="AD1114" s="37">
        <v>14</v>
      </c>
      <c r="AE1114" s="37"/>
      <c r="AF1114" s="37"/>
      <c r="AG1114" s="37"/>
      <c r="AH1114" s="37"/>
      <c r="AI1114" s="37"/>
      <c r="AJ1114" s="37"/>
      <c r="AK1114" s="37">
        <v>10</v>
      </c>
      <c r="AL1114" s="37"/>
      <c r="AM1114" s="37"/>
      <c r="AN1114" s="37"/>
      <c r="AO1114" s="37"/>
      <c r="AP1114" s="37"/>
      <c r="AQ1114" s="38"/>
      <c r="AR1114" s="15"/>
    </row>
    <row r="1115" spans="1:44" s="7" customFormat="1" ht="13.5" customHeight="1">
      <c r="A1115" s="7">
        <v>72</v>
      </c>
      <c r="B1115" s="13">
        <f t="shared" si="40"/>
        <v>5</v>
      </c>
      <c r="C1115" s="13">
        <f t="shared" si="41"/>
        <v>59.7</v>
      </c>
      <c r="D1115" s="18" t="s">
        <v>706</v>
      </c>
      <c r="E1115" s="18" t="s">
        <v>707</v>
      </c>
      <c r="F1115" s="19">
        <v>20090</v>
      </c>
      <c r="G1115" s="20" t="s">
        <v>560</v>
      </c>
      <c r="H1115" s="37"/>
      <c r="I1115" s="37"/>
      <c r="J1115" s="37"/>
      <c r="K1115" s="37">
        <v>10</v>
      </c>
      <c r="L1115" s="37"/>
      <c r="M1115" s="37"/>
      <c r="N1115" s="37"/>
      <c r="O1115" s="37"/>
      <c r="P1115" s="37"/>
      <c r="Q1115" s="37">
        <v>15.7</v>
      </c>
      <c r="R1115" s="37"/>
      <c r="S1115" s="37"/>
      <c r="T1115" s="37"/>
      <c r="U1115" s="37">
        <v>10</v>
      </c>
      <c r="V1115" s="37"/>
      <c r="W1115" s="37"/>
      <c r="X1115" s="37"/>
      <c r="Y1115" s="37"/>
      <c r="Z1115" s="37"/>
      <c r="AA1115" s="37"/>
      <c r="AB1115" s="37"/>
      <c r="AC1115" s="37"/>
      <c r="AD1115" s="37">
        <v>14</v>
      </c>
      <c r="AE1115" s="37"/>
      <c r="AF1115" s="37"/>
      <c r="AG1115" s="37"/>
      <c r="AH1115" s="37"/>
      <c r="AI1115" s="37"/>
      <c r="AJ1115" s="37"/>
      <c r="AK1115" s="37">
        <v>10</v>
      </c>
      <c r="AL1115" s="37"/>
      <c r="AM1115" s="37"/>
      <c r="AN1115" s="37"/>
      <c r="AO1115" s="37"/>
      <c r="AP1115" s="37"/>
      <c r="AQ1115" s="38"/>
      <c r="AR1115" s="15"/>
    </row>
    <row r="1116" spans="1:47" s="7" customFormat="1" ht="13.5" customHeight="1">
      <c r="A1116" s="7">
        <v>75</v>
      </c>
      <c r="B1116" s="13">
        <f t="shared" si="40"/>
        <v>6</v>
      </c>
      <c r="C1116" s="13">
        <f t="shared" si="41"/>
        <v>59.1</v>
      </c>
      <c r="D1116" s="42" t="s">
        <v>1387</v>
      </c>
      <c r="E1116" s="42" t="s">
        <v>1000</v>
      </c>
      <c r="F1116" s="15">
        <v>1976</v>
      </c>
      <c r="G1116" s="42" t="s">
        <v>553</v>
      </c>
      <c r="K1116" s="7">
        <v>10</v>
      </c>
      <c r="Q1116" s="7">
        <v>15.7</v>
      </c>
      <c r="AD1116" s="7">
        <v>14</v>
      </c>
      <c r="AO1116" s="7">
        <v>5</v>
      </c>
      <c r="AP1116" s="7">
        <v>10</v>
      </c>
      <c r="AQ1116" s="15"/>
      <c r="AR1116" s="15"/>
      <c r="AU1116" s="7">
        <v>4.4</v>
      </c>
    </row>
    <row r="1117" spans="1:44" s="7" customFormat="1" ht="13.5" customHeight="1">
      <c r="A1117" s="7">
        <v>76</v>
      </c>
      <c r="B1117" s="13">
        <f t="shared" si="40"/>
        <v>4</v>
      </c>
      <c r="C1117" s="13">
        <f t="shared" si="41"/>
        <v>57.1</v>
      </c>
      <c r="D1117" s="46" t="s">
        <v>1494</v>
      </c>
      <c r="E1117" s="46" t="s">
        <v>404</v>
      </c>
      <c r="F1117" s="46">
        <v>1966</v>
      </c>
      <c r="G1117" s="46" t="s">
        <v>1784</v>
      </c>
      <c r="X1117" s="7">
        <v>10</v>
      </c>
      <c r="AB1117" s="7">
        <v>16</v>
      </c>
      <c r="AG1117" s="7">
        <v>10</v>
      </c>
      <c r="AQ1117" s="15">
        <v>21.1</v>
      </c>
      <c r="AR1117" s="15"/>
    </row>
    <row r="1118" spans="1:52" s="7" customFormat="1" ht="13.5" customHeight="1">
      <c r="A1118" s="7">
        <v>88</v>
      </c>
      <c r="B1118" s="13">
        <f t="shared" si="40"/>
        <v>4</v>
      </c>
      <c r="C1118" s="13">
        <f t="shared" si="41"/>
        <v>56.8</v>
      </c>
      <c r="D1118" s="15" t="s">
        <v>1825</v>
      </c>
      <c r="E1118" s="42" t="s">
        <v>1200</v>
      </c>
      <c r="F1118" s="42">
        <v>1972</v>
      </c>
      <c r="G1118" s="42" t="s">
        <v>516</v>
      </c>
      <c r="Q1118" s="7">
        <v>16</v>
      </c>
      <c r="AE1118" s="7">
        <v>10</v>
      </c>
      <c r="AN1118" s="7">
        <v>21.1</v>
      </c>
      <c r="AQ1118" s="15"/>
      <c r="AR1118" s="15"/>
      <c r="AZ1118" s="7">
        <v>9.7</v>
      </c>
    </row>
    <row r="1119" spans="1:44" s="7" customFormat="1" ht="13.5" customHeight="1">
      <c r="A1119" s="7">
        <v>77</v>
      </c>
      <c r="B1119" s="13">
        <f t="shared" si="40"/>
        <v>5</v>
      </c>
      <c r="C1119" s="13">
        <f t="shared" si="41"/>
        <v>55.7</v>
      </c>
      <c r="D1119" s="29" t="s">
        <v>399</v>
      </c>
      <c r="E1119" s="15" t="s">
        <v>130</v>
      </c>
      <c r="F1119" s="30" t="s">
        <v>1179</v>
      </c>
      <c r="G1119" s="29" t="s">
        <v>170</v>
      </c>
      <c r="O1119" s="7">
        <v>10</v>
      </c>
      <c r="Q1119" s="7">
        <v>15.7</v>
      </c>
      <c r="W1119" s="7">
        <v>10</v>
      </c>
      <c r="X1119" s="7">
        <v>10</v>
      </c>
      <c r="Y1119" s="7">
        <v>10</v>
      </c>
      <c r="AQ1119" s="15"/>
      <c r="AR1119" s="15"/>
    </row>
    <row r="1120" spans="1:49" s="7" customFormat="1" ht="13.5" customHeight="1">
      <c r="A1120" s="7">
        <v>79</v>
      </c>
      <c r="B1120" s="10">
        <f t="shared" si="40"/>
        <v>4</v>
      </c>
      <c r="C1120" s="10">
        <f t="shared" si="41"/>
        <v>55.1</v>
      </c>
      <c r="D1120" s="1" t="s">
        <v>1268</v>
      </c>
      <c r="E1120" s="28" t="s">
        <v>397</v>
      </c>
      <c r="F1120" s="28">
        <v>1972</v>
      </c>
      <c r="G1120" s="28" t="s">
        <v>519</v>
      </c>
      <c r="S1120" s="7">
        <v>10</v>
      </c>
      <c r="AD1120" s="7">
        <v>14</v>
      </c>
      <c r="AN1120" s="7">
        <v>21.1</v>
      </c>
      <c r="AQ1120" s="15"/>
      <c r="AR1120" s="15"/>
      <c r="AW1120" s="7">
        <v>10</v>
      </c>
    </row>
    <row r="1121" spans="1:49" s="7" customFormat="1" ht="13.5" customHeight="1">
      <c r="A1121" s="7">
        <v>81</v>
      </c>
      <c r="B1121" s="13">
        <f t="shared" si="40"/>
        <v>5</v>
      </c>
      <c r="C1121" s="13">
        <f t="shared" si="41"/>
        <v>53.7</v>
      </c>
      <c r="D1121" s="18" t="s">
        <v>569</v>
      </c>
      <c r="E1121" s="18" t="s">
        <v>570</v>
      </c>
      <c r="F1121" s="19">
        <v>24838</v>
      </c>
      <c r="G1121" s="20" t="s">
        <v>170</v>
      </c>
      <c r="K1121" s="7">
        <v>10</v>
      </c>
      <c r="Q1121" s="7">
        <v>15.7</v>
      </c>
      <c r="U1121" s="7">
        <v>10</v>
      </c>
      <c r="AA1121" s="7">
        <v>8</v>
      </c>
      <c r="AQ1121" s="15"/>
      <c r="AR1121" s="15"/>
      <c r="AW1121" s="7">
        <v>10</v>
      </c>
    </row>
    <row r="1122" spans="1:44" s="7" customFormat="1" ht="13.5" customHeight="1">
      <c r="A1122" s="7">
        <v>83</v>
      </c>
      <c r="B1122" s="13">
        <f t="shared" si="40"/>
        <v>3</v>
      </c>
      <c r="C1122" s="13">
        <f t="shared" si="41"/>
        <v>52.2</v>
      </c>
      <c r="D1122" s="15" t="s">
        <v>1415</v>
      </c>
      <c r="E1122" s="42" t="s">
        <v>941</v>
      </c>
      <c r="F1122" s="42">
        <v>1959</v>
      </c>
      <c r="G1122" s="42" t="s">
        <v>1416</v>
      </c>
      <c r="U1122" s="7">
        <v>10</v>
      </c>
      <c r="AN1122" s="7">
        <v>21.1</v>
      </c>
      <c r="AQ1122" s="15">
        <v>21.1</v>
      </c>
      <c r="AR1122" s="15"/>
    </row>
    <row r="1123" spans="1:49" s="7" customFormat="1" ht="13.5" customHeight="1">
      <c r="A1123" s="7">
        <v>85</v>
      </c>
      <c r="B1123" s="13">
        <f t="shared" si="40"/>
        <v>4</v>
      </c>
      <c r="C1123" s="13">
        <f t="shared" si="41"/>
        <v>51.1</v>
      </c>
      <c r="D1123" s="40" t="s">
        <v>1476</v>
      </c>
      <c r="E1123" s="40" t="s">
        <v>161</v>
      </c>
      <c r="F1123" s="15">
        <v>1970</v>
      </c>
      <c r="G1123" s="40" t="s">
        <v>2001</v>
      </c>
      <c r="K1123" s="7">
        <v>10</v>
      </c>
      <c r="X1123" s="7">
        <v>10</v>
      </c>
      <c r="AQ1123" s="15">
        <v>21.1</v>
      </c>
      <c r="AR1123" s="15"/>
      <c r="AW1123" s="7">
        <v>10</v>
      </c>
    </row>
    <row r="1124" spans="1:56" s="7" customFormat="1" ht="13.5" customHeight="1">
      <c r="A1124" s="7">
        <v>109</v>
      </c>
      <c r="B1124" s="13">
        <f t="shared" si="40"/>
        <v>8</v>
      </c>
      <c r="C1124" s="13">
        <f t="shared" si="41"/>
        <v>50.3</v>
      </c>
      <c r="D1124" s="18" t="s">
        <v>743</v>
      </c>
      <c r="E1124" s="18" t="s">
        <v>544</v>
      </c>
      <c r="F1124" s="19">
        <v>20455</v>
      </c>
      <c r="G1124" s="20" t="s">
        <v>88</v>
      </c>
      <c r="K1124" s="7">
        <v>10</v>
      </c>
      <c r="M1124" s="7">
        <v>5</v>
      </c>
      <c r="P1124" s="7">
        <v>6.3</v>
      </c>
      <c r="R1124" s="7">
        <v>5</v>
      </c>
      <c r="T1124" s="7">
        <v>4</v>
      </c>
      <c r="AQ1124" s="15"/>
      <c r="AR1124" s="15">
        <v>5</v>
      </c>
      <c r="BA1124" s="7">
        <v>5</v>
      </c>
      <c r="BD1124" s="7">
        <v>10</v>
      </c>
    </row>
    <row r="1125" spans="1:49" s="7" customFormat="1" ht="13.5" customHeight="1">
      <c r="A1125" s="7">
        <v>86</v>
      </c>
      <c r="B1125" s="13">
        <f t="shared" si="40"/>
        <v>6</v>
      </c>
      <c r="C1125" s="13">
        <f t="shared" si="41"/>
        <v>50.3</v>
      </c>
      <c r="D1125" s="39" t="s">
        <v>136</v>
      </c>
      <c r="E1125" s="15" t="s">
        <v>137</v>
      </c>
      <c r="F1125" s="39">
        <v>1976</v>
      </c>
      <c r="G1125" s="39" t="s">
        <v>86</v>
      </c>
      <c r="M1125" s="7">
        <v>5</v>
      </c>
      <c r="P1125" s="7">
        <v>6.3</v>
      </c>
      <c r="R1125" s="7">
        <v>5</v>
      </c>
      <c r="Y1125" s="7">
        <v>10</v>
      </c>
      <c r="AD1125" s="7">
        <v>14</v>
      </c>
      <c r="AQ1125" s="15"/>
      <c r="AR1125" s="15"/>
      <c r="AW1125" s="7">
        <v>10</v>
      </c>
    </row>
    <row r="1126" spans="1:57" s="7" customFormat="1" ht="13.5" customHeight="1">
      <c r="A1126" s="7">
        <v>177</v>
      </c>
      <c r="B1126" s="10">
        <f t="shared" si="40"/>
        <v>2</v>
      </c>
      <c r="C1126" s="10">
        <f t="shared" si="41"/>
        <v>49.3</v>
      </c>
      <c r="D1126" s="36" t="s">
        <v>169</v>
      </c>
      <c r="E1126" s="1" t="s">
        <v>2037</v>
      </c>
      <c r="F1126" s="27">
        <v>1967</v>
      </c>
      <c r="G1126" s="27" t="s">
        <v>1279</v>
      </c>
      <c r="L1126" s="7">
        <v>21.1</v>
      </c>
      <c r="AQ1126" s="15"/>
      <c r="AR1126" s="15"/>
      <c r="BE1126" s="7">
        <v>28.2</v>
      </c>
    </row>
    <row r="1127" spans="1:44" s="7" customFormat="1" ht="13.5" customHeight="1">
      <c r="A1127" s="7">
        <v>87</v>
      </c>
      <c r="B1127" s="13">
        <f t="shared" si="40"/>
        <v>5</v>
      </c>
      <c r="C1127" s="13">
        <f t="shared" si="41"/>
        <v>47.4</v>
      </c>
      <c r="D1127" s="18" t="s">
        <v>680</v>
      </c>
      <c r="E1127" s="18" t="s">
        <v>681</v>
      </c>
      <c r="F1127" s="19">
        <v>26299</v>
      </c>
      <c r="G1127" s="20" t="s">
        <v>519</v>
      </c>
      <c r="Q1127" s="7">
        <v>15.7</v>
      </c>
      <c r="U1127" s="7">
        <v>10</v>
      </c>
      <c r="AH1127" s="7">
        <v>6.7</v>
      </c>
      <c r="AL1127" s="7">
        <v>5</v>
      </c>
      <c r="AP1127" s="7">
        <v>10</v>
      </c>
      <c r="AQ1127" s="15"/>
      <c r="AR1127" s="15"/>
    </row>
    <row r="1128" spans="1:49" s="7" customFormat="1" ht="13.5" customHeight="1">
      <c r="A1128" s="7">
        <v>89</v>
      </c>
      <c r="B1128" s="13">
        <f t="shared" si="40"/>
        <v>3</v>
      </c>
      <c r="C1128" s="13">
        <f t="shared" si="41"/>
        <v>47.1</v>
      </c>
      <c r="D1128" s="40" t="s">
        <v>2003</v>
      </c>
      <c r="E1128" s="40" t="s">
        <v>128</v>
      </c>
      <c r="F1128" s="15">
        <v>1964</v>
      </c>
      <c r="G1128" s="40" t="s">
        <v>88</v>
      </c>
      <c r="Q1128" s="7">
        <v>16</v>
      </c>
      <c r="AQ1128" s="15">
        <v>21.1</v>
      </c>
      <c r="AR1128" s="15"/>
      <c r="AW1128" s="7">
        <v>10</v>
      </c>
    </row>
    <row r="1129" spans="1:44" s="7" customFormat="1" ht="13.5" customHeight="1">
      <c r="A1129" s="7">
        <v>90</v>
      </c>
      <c r="B1129" s="13">
        <f t="shared" si="40"/>
        <v>3</v>
      </c>
      <c r="C1129" s="13">
        <f t="shared" si="41"/>
        <v>46.8</v>
      </c>
      <c r="D1129" s="18" t="s">
        <v>489</v>
      </c>
      <c r="E1129" s="18" t="s">
        <v>490</v>
      </c>
      <c r="F1129" s="19">
        <v>27760</v>
      </c>
      <c r="G1129" s="20"/>
      <c r="L1129" s="7">
        <v>21.1</v>
      </c>
      <c r="Q1129" s="7">
        <v>15.7</v>
      </c>
      <c r="X1129" s="7">
        <v>10</v>
      </c>
      <c r="AQ1129" s="15"/>
      <c r="AR1129" s="15"/>
    </row>
    <row r="1130" spans="1:44" s="7" customFormat="1" ht="13.5" customHeight="1">
      <c r="A1130" s="7">
        <v>91</v>
      </c>
      <c r="B1130" s="13">
        <f t="shared" si="40"/>
        <v>5</v>
      </c>
      <c r="C1130" s="13">
        <f t="shared" si="41"/>
        <v>46.3</v>
      </c>
      <c r="D1130" s="18" t="s">
        <v>892</v>
      </c>
      <c r="E1130" s="18" t="s">
        <v>532</v>
      </c>
      <c r="F1130" s="19">
        <v>17168</v>
      </c>
      <c r="G1130" s="20" t="s">
        <v>560</v>
      </c>
      <c r="K1130" s="7">
        <v>10</v>
      </c>
      <c r="P1130" s="7">
        <v>6.3</v>
      </c>
      <c r="U1130" s="7">
        <v>10</v>
      </c>
      <c r="X1130" s="7">
        <v>10</v>
      </c>
      <c r="AK1130" s="7">
        <v>10</v>
      </c>
      <c r="AQ1130" s="15"/>
      <c r="AR1130" s="15"/>
    </row>
    <row r="1131" spans="1:44" s="7" customFormat="1" ht="13.5" customHeight="1">
      <c r="A1131" s="7">
        <v>92</v>
      </c>
      <c r="B1131" s="13">
        <f t="shared" si="40"/>
        <v>3</v>
      </c>
      <c r="C1131" s="13">
        <f t="shared" si="41"/>
        <v>45.1</v>
      </c>
      <c r="D1131" s="40" t="s">
        <v>1345</v>
      </c>
      <c r="E1131" s="40" t="s">
        <v>122</v>
      </c>
      <c r="F1131" s="15">
        <v>1986</v>
      </c>
      <c r="G1131" s="40" t="s">
        <v>516</v>
      </c>
      <c r="U1131" s="7">
        <v>10</v>
      </c>
      <c r="AD1131" s="7">
        <v>14</v>
      </c>
      <c r="AQ1131" s="15">
        <v>21.1</v>
      </c>
      <c r="AR1131" s="15"/>
    </row>
    <row r="1132" spans="1:44" s="7" customFormat="1" ht="13.5" customHeight="1">
      <c r="A1132" s="7">
        <v>93</v>
      </c>
      <c r="B1132" s="13">
        <f t="shared" si="40"/>
        <v>9</v>
      </c>
      <c r="C1132" s="13">
        <f t="shared" si="41"/>
        <v>44.9</v>
      </c>
      <c r="D1132" s="15" t="s">
        <v>129</v>
      </c>
      <c r="E1132" s="42" t="s">
        <v>397</v>
      </c>
      <c r="F1132" s="42">
        <v>1965</v>
      </c>
      <c r="G1132" s="42" t="s">
        <v>131</v>
      </c>
      <c r="M1132" s="7">
        <v>5</v>
      </c>
      <c r="T1132" s="7">
        <v>4</v>
      </c>
      <c r="V1132" s="7">
        <v>4.8</v>
      </c>
      <c r="AC1132" s="7">
        <v>5</v>
      </c>
      <c r="AF1132" s="7">
        <v>5</v>
      </c>
      <c r="AH1132" s="7">
        <v>6.7</v>
      </c>
      <c r="AJ1132" s="7">
        <v>4.4</v>
      </c>
      <c r="AL1132" s="7">
        <v>5</v>
      </c>
      <c r="AO1132" s="7">
        <v>5</v>
      </c>
      <c r="AQ1132" s="15"/>
      <c r="AR1132" s="15"/>
    </row>
    <row r="1133" spans="1:45" s="7" customFormat="1" ht="13.5" customHeight="1">
      <c r="A1133" s="7">
        <v>96</v>
      </c>
      <c r="B1133" s="13">
        <f t="shared" si="40"/>
        <v>4</v>
      </c>
      <c r="C1133" s="13">
        <f t="shared" si="41"/>
        <v>44</v>
      </c>
      <c r="D1133" s="15" t="s">
        <v>1492</v>
      </c>
      <c r="E1133" s="15" t="s">
        <v>954</v>
      </c>
      <c r="F1133" s="15">
        <v>1965</v>
      </c>
      <c r="G1133" s="15" t="s">
        <v>1493</v>
      </c>
      <c r="X1133" s="7">
        <v>10</v>
      </c>
      <c r="Y1133" s="7">
        <v>10</v>
      </c>
      <c r="AD1133" s="7">
        <v>14</v>
      </c>
      <c r="AQ1133" s="15"/>
      <c r="AR1133" s="15"/>
      <c r="AS1133" s="7">
        <v>10</v>
      </c>
    </row>
    <row r="1134" spans="1:44" s="7" customFormat="1" ht="13.5" customHeight="1">
      <c r="A1134" s="7">
        <v>95</v>
      </c>
      <c r="B1134" s="13">
        <f t="shared" si="40"/>
        <v>4</v>
      </c>
      <c r="C1134" s="13">
        <f t="shared" si="41"/>
        <v>44</v>
      </c>
      <c r="D1134" s="42" t="s">
        <v>1462</v>
      </c>
      <c r="E1134" s="42" t="s">
        <v>286</v>
      </c>
      <c r="F1134" s="15">
        <v>1969</v>
      </c>
      <c r="G1134" s="42" t="s">
        <v>105</v>
      </c>
      <c r="W1134" s="7">
        <v>10</v>
      </c>
      <c r="AD1134" s="7">
        <v>14</v>
      </c>
      <c r="AK1134" s="7">
        <v>10</v>
      </c>
      <c r="AM1134" s="7">
        <v>10</v>
      </c>
      <c r="AQ1134" s="15"/>
      <c r="AR1134" s="15"/>
    </row>
    <row r="1135" spans="1:44" s="7" customFormat="1" ht="13.5" customHeight="1">
      <c r="A1135" s="7">
        <v>94</v>
      </c>
      <c r="B1135" s="13">
        <f t="shared" si="40"/>
        <v>4</v>
      </c>
      <c r="C1135" s="13">
        <f t="shared" si="41"/>
        <v>44</v>
      </c>
      <c r="D1135" s="29" t="s">
        <v>1457</v>
      </c>
      <c r="E1135" s="15" t="s">
        <v>90</v>
      </c>
      <c r="F1135" s="30" t="s">
        <v>1179</v>
      </c>
      <c r="G1135" s="29" t="s">
        <v>105</v>
      </c>
      <c r="W1135" s="7">
        <v>10</v>
      </c>
      <c r="AD1135" s="7">
        <v>14</v>
      </c>
      <c r="AK1135" s="7">
        <v>10</v>
      </c>
      <c r="AM1135" s="7">
        <v>10</v>
      </c>
      <c r="AQ1135" s="15"/>
      <c r="AR1135" s="15"/>
    </row>
    <row r="1136" spans="1:44" s="7" customFormat="1" ht="13.5" customHeight="1">
      <c r="A1136" s="7">
        <v>97</v>
      </c>
      <c r="B1136" s="10">
        <f t="shared" si="40"/>
        <v>3</v>
      </c>
      <c r="C1136" s="10">
        <f t="shared" si="41"/>
        <v>41.7</v>
      </c>
      <c r="D1136" s="31" t="s">
        <v>1773</v>
      </c>
      <c r="E1136" s="31" t="s">
        <v>1626</v>
      </c>
      <c r="F1136" s="31">
        <v>1989</v>
      </c>
      <c r="G1136" s="31" t="s">
        <v>1744</v>
      </c>
      <c r="Q1136" s="7">
        <v>15.7</v>
      </c>
      <c r="X1136" s="7">
        <v>10</v>
      </c>
      <c r="AB1136" s="7">
        <v>16</v>
      </c>
      <c r="AQ1136" s="15"/>
      <c r="AR1136" s="15"/>
    </row>
    <row r="1137" spans="1:44" s="7" customFormat="1" ht="13.5" customHeight="1">
      <c r="A1137" s="7">
        <v>101</v>
      </c>
      <c r="B1137" s="13">
        <f t="shared" si="40"/>
        <v>3</v>
      </c>
      <c r="C1137" s="13">
        <f t="shared" si="41"/>
        <v>41.1</v>
      </c>
      <c r="D1137" s="15" t="s">
        <v>1643</v>
      </c>
      <c r="E1137" s="15" t="s">
        <v>397</v>
      </c>
      <c r="F1137" s="15">
        <v>1963</v>
      </c>
      <c r="G1137" s="15" t="s">
        <v>1644</v>
      </c>
      <c r="L1137" s="7">
        <v>21.1</v>
      </c>
      <c r="Y1137" s="7">
        <v>10</v>
      </c>
      <c r="AK1137" s="7">
        <v>10</v>
      </c>
      <c r="AQ1137" s="15"/>
      <c r="AR1137" s="15"/>
    </row>
    <row r="1138" spans="1:44" s="7" customFormat="1" ht="13.5" customHeight="1">
      <c r="A1138" s="7">
        <v>100</v>
      </c>
      <c r="B1138" s="13">
        <f t="shared" si="40"/>
        <v>3</v>
      </c>
      <c r="C1138" s="13">
        <f t="shared" si="41"/>
        <v>41.1</v>
      </c>
      <c r="D1138" s="39" t="s">
        <v>277</v>
      </c>
      <c r="E1138" s="39" t="s">
        <v>278</v>
      </c>
      <c r="F1138" s="41" t="s">
        <v>279</v>
      </c>
      <c r="G1138" s="39" t="s">
        <v>280</v>
      </c>
      <c r="O1138" s="7">
        <v>10</v>
      </c>
      <c r="AM1138" s="7">
        <v>10</v>
      </c>
      <c r="AQ1138" s="15">
        <v>21.1</v>
      </c>
      <c r="AR1138" s="15"/>
    </row>
    <row r="1139" spans="1:45" s="7" customFormat="1" ht="13.5" customHeight="1">
      <c r="A1139" s="7">
        <v>98</v>
      </c>
      <c r="B1139" s="13">
        <f t="shared" si="40"/>
        <v>3</v>
      </c>
      <c r="C1139" s="13">
        <f t="shared" si="41"/>
        <v>41.1</v>
      </c>
      <c r="D1139" s="15" t="s">
        <v>483</v>
      </c>
      <c r="E1139" s="15" t="s">
        <v>223</v>
      </c>
      <c r="F1139" s="15">
        <v>1989</v>
      </c>
      <c r="G1139" s="15" t="s">
        <v>919</v>
      </c>
      <c r="J1139" s="7">
        <v>21.1</v>
      </c>
      <c r="O1139" s="7">
        <v>10</v>
      </c>
      <c r="AQ1139" s="15"/>
      <c r="AR1139" s="15"/>
      <c r="AS1139" s="7">
        <v>10</v>
      </c>
    </row>
    <row r="1140" spans="1:44" s="7" customFormat="1" ht="13.5" customHeight="1">
      <c r="A1140" s="7">
        <v>103</v>
      </c>
      <c r="B1140" s="13">
        <f t="shared" si="40"/>
        <v>4</v>
      </c>
      <c r="C1140" s="13">
        <f t="shared" si="41"/>
        <v>40</v>
      </c>
      <c r="D1140" s="29" t="s">
        <v>1272</v>
      </c>
      <c r="E1140" s="15" t="s">
        <v>175</v>
      </c>
      <c r="F1140" s="30" t="s">
        <v>1456</v>
      </c>
      <c r="G1140" s="29" t="s">
        <v>166</v>
      </c>
      <c r="K1140" s="7">
        <v>10</v>
      </c>
      <c r="S1140" s="7">
        <v>10</v>
      </c>
      <c r="W1140" s="7">
        <v>10</v>
      </c>
      <c r="Y1140" s="7">
        <v>10</v>
      </c>
      <c r="AQ1140" s="15"/>
      <c r="AR1140" s="15"/>
    </row>
    <row r="1141" spans="1:44" s="7" customFormat="1" ht="13.5" customHeight="1">
      <c r="A1141" s="7">
        <v>102</v>
      </c>
      <c r="B1141" s="13">
        <f t="shared" si="40"/>
        <v>4</v>
      </c>
      <c r="C1141" s="13">
        <f t="shared" si="41"/>
        <v>40</v>
      </c>
      <c r="D1141" s="39" t="s">
        <v>155</v>
      </c>
      <c r="E1141" s="15" t="s">
        <v>156</v>
      </c>
      <c r="F1141" s="39">
        <v>1976</v>
      </c>
      <c r="G1141" s="39" t="s">
        <v>157</v>
      </c>
      <c r="I1141" s="7">
        <v>10</v>
      </c>
      <c r="N1141" s="7">
        <v>10</v>
      </c>
      <c r="S1141" s="7">
        <v>10</v>
      </c>
      <c r="AG1141" s="7">
        <v>10</v>
      </c>
      <c r="AQ1141" s="15"/>
      <c r="AR1141" s="15"/>
    </row>
    <row r="1142" spans="1:51" s="7" customFormat="1" ht="13.5" customHeight="1">
      <c r="A1142" s="7">
        <v>104</v>
      </c>
      <c r="B1142" s="10">
        <f t="shared" si="40"/>
        <v>4</v>
      </c>
      <c r="C1142" s="10">
        <f t="shared" si="41"/>
        <v>39.7</v>
      </c>
      <c r="D1142" s="18" t="s">
        <v>559</v>
      </c>
      <c r="E1142" s="18" t="s">
        <v>544</v>
      </c>
      <c r="F1142" s="19">
        <v>33239</v>
      </c>
      <c r="G1142" s="20" t="s">
        <v>560</v>
      </c>
      <c r="H1142" s="7">
        <v>5</v>
      </c>
      <c r="Q1142" s="7">
        <v>15.7</v>
      </c>
      <c r="AQ1142" s="15"/>
      <c r="AR1142" s="15"/>
      <c r="AX1142" s="7">
        <v>5</v>
      </c>
      <c r="AY1142" s="7">
        <v>14</v>
      </c>
    </row>
    <row r="1143" spans="1:44" s="7" customFormat="1" ht="13.5" customHeight="1">
      <c r="A1143" s="7">
        <v>106</v>
      </c>
      <c r="B1143" s="13">
        <f t="shared" si="40"/>
        <v>2</v>
      </c>
      <c r="C1143" s="13">
        <f t="shared" si="41"/>
        <v>36.8</v>
      </c>
      <c r="D1143" s="15" t="s">
        <v>1982</v>
      </c>
      <c r="E1143" s="42" t="s">
        <v>1983</v>
      </c>
      <c r="F1143" s="42">
        <v>1963</v>
      </c>
      <c r="G1143" s="42" t="s">
        <v>566</v>
      </c>
      <c r="Q1143" s="7">
        <v>15.7</v>
      </c>
      <c r="AN1143" s="7">
        <v>21.1</v>
      </c>
      <c r="AQ1143" s="15"/>
      <c r="AR1143" s="15"/>
    </row>
    <row r="1144" spans="1:44" s="7" customFormat="1" ht="13.5" customHeight="1">
      <c r="A1144" s="7">
        <v>108</v>
      </c>
      <c r="B1144" s="13">
        <f t="shared" si="40"/>
        <v>3</v>
      </c>
      <c r="C1144" s="13">
        <f t="shared" si="41"/>
        <v>35.7</v>
      </c>
      <c r="D1144" s="18" t="s">
        <v>718</v>
      </c>
      <c r="E1144" s="18" t="s">
        <v>719</v>
      </c>
      <c r="F1144" s="19">
        <v>24108</v>
      </c>
      <c r="G1144" s="20" t="s">
        <v>560</v>
      </c>
      <c r="Q1144" s="7">
        <v>15.7</v>
      </c>
      <c r="U1144" s="7">
        <v>10</v>
      </c>
      <c r="AK1144" s="7">
        <v>10</v>
      </c>
      <c r="AQ1144" s="15"/>
      <c r="AR1144" s="15"/>
    </row>
    <row r="1145" spans="1:44" s="7" customFormat="1" ht="13.5" customHeight="1">
      <c r="A1145" s="7">
        <v>107</v>
      </c>
      <c r="B1145" s="13">
        <f aca="true" t="shared" si="42" ref="B1145:B1208">(COUNT(H1145:BT1145))</f>
        <v>3</v>
      </c>
      <c r="C1145" s="13">
        <f aca="true" t="shared" si="43" ref="C1145:C1208">SUM(H1145:BT1145)</f>
        <v>35.7</v>
      </c>
      <c r="D1145" s="18" t="s">
        <v>687</v>
      </c>
      <c r="E1145" s="18" t="s">
        <v>636</v>
      </c>
      <c r="F1145" s="19">
        <v>18629</v>
      </c>
      <c r="G1145" s="20" t="s">
        <v>560</v>
      </c>
      <c r="K1145" s="7">
        <v>10</v>
      </c>
      <c r="Q1145" s="7">
        <v>15.7</v>
      </c>
      <c r="U1145" s="7">
        <v>10</v>
      </c>
      <c r="AQ1145" s="15"/>
      <c r="AR1145" s="15"/>
    </row>
    <row r="1146" spans="1:52" s="7" customFormat="1" ht="13.5" customHeight="1">
      <c r="A1146" s="7">
        <v>153</v>
      </c>
      <c r="B1146" s="13">
        <f t="shared" si="42"/>
        <v>3</v>
      </c>
      <c r="C1146" s="13">
        <f t="shared" si="43"/>
        <v>35.4</v>
      </c>
      <c r="D1146" s="24" t="s">
        <v>531</v>
      </c>
      <c r="E1146" s="18" t="s">
        <v>532</v>
      </c>
      <c r="F1146" s="19">
        <v>20821</v>
      </c>
      <c r="G1146" s="20" t="s">
        <v>533</v>
      </c>
      <c r="K1146" s="7">
        <v>10</v>
      </c>
      <c r="Q1146" s="7">
        <v>15.7</v>
      </c>
      <c r="AQ1146" s="15"/>
      <c r="AR1146" s="15"/>
      <c r="AZ1146" s="7">
        <v>9.7</v>
      </c>
    </row>
    <row r="1147" spans="1:44" s="7" customFormat="1" ht="13.5" customHeight="1">
      <c r="A1147" s="7">
        <v>116</v>
      </c>
      <c r="B1147" s="13">
        <f t="shared" si="42"/>
        <v>2</v>
      </c>
      <c r="C1147" s="13">
        <f t="shared" si="43"/>
        <v>35.1</v>
      </c>
      <c r="D1147" s="15" t="s">
        <v>1807</v>
      </c>
      <c r="E1147" s="42" t="s">
        <v>1808</v>
      </c>
      <c r="F1147" s="42">
        <v>1974</v>
      </c>
      <c r="G1147" s="42" t="s">
        <v>1981</v>
      </c>
      <c r="AD1147" s="7">
        <v>14</v>
      </c>
      <c r="AN1147" s="7">
        <v>21.1</v>
      </c>
      <c r="AQ1147" s="15"/>
      <c r="AR1147" s="15"/>
    </row>
    <row r="1148" spans="1:51" s="7" customFormat="1" ht="13.5" customHeight="1">
      <c r="A1148" s="7">
        <v>115</v>
      </c>
      <c r="B1148" s="10">
        <f t="shared" si="42"/>
        <v>2</v>
      </c>
      <c r="C1148" s="10">
        <f t="shared" si="43"/>
        <v>35.1</v>
      </c>
      <c r="D1148" s="1" t="s">
        <v>943</v>
      </c>
      <c r="E1148" s="1" t="s">
        <v>934</v>
      </c>
      <c r="F1148" s="1">
        <v>1966</v>
      </c>
      <c r="G1148" s="1"/>
      <c r="J1148" s="7">
        <v>21.1</v>
      </c>
      <c r="AQ1148" s="15"/>
      <c r="AR1148" s="15"/>
      <c r="AY1148" s="7">
        <v>14</v>
      </c>
    </row>
    <row r="1149" spans="1:51" s="7" customFormat="1" ht="13.5" customHeight="1">
      <c r="A1149" s="7">
        <v>114</v>
      </c>
      <c r="B1149" s="10">
        <f t="shared" si="42"/>
        <v>2</v>
      </c>
      <c r="C1149" s="10">
        <f t="shared" si="43"/>
        <v>35.1</v>
      </c>
      <c r="D1149" s="1" t="s">
        <v>946</v>
      </c>
      <c r="E1149" s="1" t="s">
        <v>947</v>
      </c>
      <c r="F1149" s="1">
        <v>1971</v>
      </c>
      <c r="G1149" s="1"/>
      <c r="J1149" s="7">
        <v>21.1</v>
      </c>
      <c r="AQ1149" s="15"/>
      <c r="AR1149" s="15"/>
      <c r="AY1149" s="7">
        <v>14</v>
      </c>
    </row>
    <row r="1150" spans="1:51" s="7" customFormat="1" ht="13.5" customHeight="1">
      <c r="A1150" s="7">
        <v>113</v>
      </c>
      <c r="B1150" s="10">
        <f t="shared" si="42"/>
        <v>2</v>
      </c>
      <c r="C1150" s="10">
        <f t="shared" si="43"/>
        <v>35.1</v>
      </c>
      <c r="D1150" s="1" t="s">
        <v>1978</v>
      </c>
      <c r="E1150" s="28" t="s">
        <v>1979</v>
      </c>
      <c r="F1150" s="28">
        <v>1957</v>
      </c>
      <c r="G1150" s="28" t="s">
        <v>1980</v>
      </c>
      <c r="AN1150" s="7">
        <v>21.1</v>
      </c>
      <c r="AQ1150" s="15"/>
      <c r="AR1150" s="15"/>
      <c r="AY1150" s="7">
        <v>14</v>
      </c>
    </row>
    <row r="1151" spans="1:51" s="7" customFormat="1" ht="13.5" customHeight="1">
      <c r="A1151" s="7">
        <v>112</v>
      </c>
      <c r="B1151" s="10">
        <f t="shared" si="42"/>
        <v>2</v>
      </c>
      <c r="C1151" s="10">
        <f t="shared" si="43"/>
        <v>35.1</v>
      </c>
      <c r="D1151" s="35" t="s">
        <v>146</v>
      </c>
      <c r="E1151" s="35" t="s">
        <v>2004</v>
      </c>
      <c r="F1151" s="1">
        <v>1962</v>
      </c>
      <c r="G1151" s="35" t="s">
        <v>1940</v>
      </c>
      <c r="AQ1151" s="15">
        <v>21.1</v>
      </c>
      <c r="AR1151" s="15"/>
      <c r="AY1151" s="7">
        <v>14</v>
      </c>
    </row>
    <row r="1152" spans="1:51" s="7" customFormat="1" ht="13.5" customHeight="1">
      <c r="A1152" s="7">
        <v>111</v>
      </c>
      <c r="B1152" s="10">
        <f t="shared" si="42"/>
        <v>2</v>
      </c>
      <c r="C1152" s="10">
        <f t="shared" si="43"/>
        <v>35.1</v>
      </c>
      <c r="D1152" s="1" t="s">
        <v>944</v>
      </c>
      <c r="E1152" s="1" t="s">
        <v>945</v>
      </c>
      <c r="F1152" s="1">
        <v>1970</v>
      </c>
      <c r="G1152" s="1"/>
      <c r="J1152" s="7">
        <v>21.1</v>
      </c>
      <c r="AQ1152" s="15"/>
      <c r="AR1152" s="15"/>
      <c r="AY1152" s="7">
        <v>14</v>
      </c>
    </row>
    <row r="1153" spans="1:51" s="7" customFormat="1" ht="13.5" customHeight="1">
      <c r="A1153" s="7">
        <v>110</v>
      </c>
      <c r="B1153" s="10">
        <f t="shared" si="42"/>
        <v>2</v>
      </c>
      <c r="C1153" s="10">
        <f t="shared" si="43"/>
        <v>35.1</v>
      </c>
      <c r="D1153" s="1" t="s">
        <v>923</v>
      </c>
      <c r="E1153" s="1" t="s">
        <v>924</v>
      </c>
      <c r="F1153" s="1">
        <v>1984</v>
      </c>
      <c r="G1153" s="1"/>
      <c r="J1153" s="7">
        <v>21.1</v>
      </c>
      <c r="AQ1153" s="15"/>
      <c r="AR1153" s="15"/>
      <c r="AY1153" s="7">
        <v>14</v>
      </c>
    </row>
    <row r="1154" spans="1:46" s="7" customFormat="1" ht="13.5" customHeight="1">
      <c r="A1154" s="7">
        <v>118</v>
      </c>
      <c r="B1154" s="13">
        <f t="shared" si="42"/>
        <v>4</v>
      </c>
      <c r="C1154" s="13">
        <f t="shared" si="43"/>
        <v>35</v>
      </c>
      <c r="D1154" s="15" t="s">
        <v>1349</v>
      </c>
      <c r="E1154" s="15" t="s">
        <v>934</v>
      </c>
      <c r="F1154" s="15">
        <v>1967</v>
      </c>
      <c r="G1154" s="15" t="s">
        <v>1662</v>
      </c>
      <c r="R1154" s="7">
        <v>5</v>
      </c>
      <c r="Y1154" s="7">
        <v>10</v>
      </c>
      <c r="AG1154" s="7">
        <v>10</v>
      </c>
      <c r="AQ1154" s="15"/>
      <c r="AR1154" s="15"/>
      <c r="AT1154" s="7">
        <v>10</v>
      </c>
    </row>
    <row r="1155" spans="1:44" s="7" customFormat="1" ht="13.5" customHeight="1">
      <c r="A1155" s="7">
        <v>117</v>
      </c>
      <c r="B1155" s="13">
        <f t="shared" si="42"/>
        <v>4</v>
      </c>
      <c r="C1155" s="13">
        <f t="shared" si="43"/>
        <v>35</v>
      </c>
      <c r="D1155" s="42" t="s">
        <v>1409</v>
      </c>
      <c r="E1155" s="42" t="s">
        <v>1410</v>
      </c>
      <c r="F1155" s="42">
        <v>1980</v>
      </c>
      <c r="G1155" s="42" t="s">
        <v>1744</v>
      </c>
      <c r="U1155" s="7">
        <v>10</v>
      </c>
      <c r="AK1155" s="7">
        <v>10</v>
      </c>
      <c r="AL1155" s="7">
        <v>5</v>
      </c>
      <c r="AM1155" s="7">
        <v>10</v>
      </c>
      <c r="AQ1155" s="15"/>
      <c r="AR1155" s="15"/>
    </row>
    <row r="1156" spans="1:44" s="7" customFormat="1" ht="13.5" customHeight="1">
      <c r="A1156" s="7">
        <v>120</v>
      </c>
      <c r="B1156" s="13">
        <f t="shared" si="42"/>
        <v>4</v>
      </c>
      <c r="C1156" s="13">
        <f t="shared" si="43"/>
        <v>34.4</v>
      </c>
      <c r="D1156" s="44" t="s">
        <v>1281</v>
      </c>
      <c r="E1156" s="44" t="s">
        <v>1282</v>
      </c>
      <c r="F1156" s="45">
        <v>1969</v>
      </c>
      <c r="G1156" s="45" t="s">
        <v>77</v>
      </c>
      <c r="K1156" s="7">
        <v>10</v>
      </c>
      <c r="S1156" s="7">
        <v>10</v>
      </c>
      <c r="Y1156" s="7">
        <v>10</v>
      </c>
      <c r="AJ1156" s="7">
        <v>4.4</v>
      </c>
      <c r="AQ1156" s="15"/>
      <c r="AR1156" s="15"/>
    </row>
    <row r="1157" spans="1:50" s="7" customFormat="1" ht="13.5" customHeight="1">
      <c r="A1157" s="7">
        <v>119</v>
      </c>
      <c r="B1157" s="10">
        <f t="shared" si="42"/>
        <v>6</v>
      </c>
      <c r="C1157" s="10">
        <f t="shared" si="43"/>
        <v>34.4</v>
      </c>
      <c r="D1157" s="35" t="s">
        <v>1892</v>
      </c>
      <c r="E1157" s="35" t="s">
        <v>1986</v>
      </c>
      <c r="F1157" s="1">
        <v>1977</v>
      </c>
      <c r="G1157" s="35" t="s">
        <v>665</v>
      </c>
      <c r="AJ1157" s="7">
        <v>4.4</v>
      </c>
      <c r="AL1157" s="7">
        <v>5</v>
      </c>
      <c r="AO1157" s="7">
        <v>5</v>
      </c>
      <c r="AQ1157" s="15"/>
      <c r="AR1157" s="15">
        <v>5</v>
      </c>
      <c r="AW1157" s="7">
        <v>10</v>
      </c>
      <c r="AX1157" s="7">
        <v>5</v>
      </c>
    </row>
    <row r="1158" spans="1:56" s="7" customFormat="1" ht="13.5" customHeight="1">
      <c r="A1158" s="7">
        <v>161</v>
      </c>
      <c r="B1158" s="13">
        <f t="shared" si="42"/>
        <v>3</v>
      </c>
      <c r="C1158" s="13">
        <f t="shared" si="43"/>
        <v>34</v>
      </c>
      <c r="D1158" s="40" t="s">
        <v>1812</v>
      </c>
      <c r="E1158" s="40" t="s">
        <v>1992</v>
      </c>
      <c r="F1158" s="15">
        <v>1967</v>
      </c>
      <c r="G1158" s="40" t="s">
        <v>1993</v>
      </c>
      <c r="AD1158" s="7">
        <v>14</v>
      </c>
      <c r="AP1158" s="7">
        <v>10</v>
      </c>
      <c r="AQ1158" s="15"/>
      <c r="AR1158" s="15"/>
      <c r="BD1158" s="7">
        <v>10</v>
      </c>
    </row>
    <row r="1159" spans="1:44" s="7" customFormat="1" ht="13.5" customHeight="1">
      <c r="A1159" s="7">
        <v>122</v>
      </c>
      <c r="B1159" s="13">
        <f t="shared" si="42"/>
        <v>3</v>
      </c>
      <c r="C1159" s="13">
        <f t="shared" si="43"/>
        <v>34</v>
      </c>
      <c r="D1159" s="42" t="s">
        <v>1721</v>
      </c>
      <c r="E1159" s="42" t="s">
        <v>1222</v>
      </c>
      <c r="F1159" s="15">
        <v>1942</v>
      </c>
      <c r="G1159" s="42" t="s">
        <v>552</v>
      </c>
      <c r="Z1159" s="7">
        <v>10</v>
      </c>
      <c r="AD1159" s="7">
        <v>14</v>
      </c>
      <c r="AP1159" s="7">
        <v>10</v>
      </c>
      <c r="AQ1159" s="15"/>
      <c r="AR1159" s="15"/>
    </row>
    <row r="1160" spans="1:44" s="7" customFormat="1" ht="13.5" customHeight="1">
      <c r="A1160" s="7">
        <v>121</v>
      </c>
      <c r="B1160" s="13">
        <f t="shared" si="42"/>
        <v>3</v>
      </c>
      <c r="C1160" s="13">
        <f t="shared" si="43"/>
        <v>34</v>
      </c>
      <c r="D1160" s="42" t="s">
        <v>1403</v>
      </c>
      <c r="E1160" s="42" t="s">
        <v>1137</v>
      </c>
      <c r="F1160" s="15">
        <v>1975</v>
      </c>
      <c r="G1160" s="42" t="s">
        <v>1038</v>
      </c>
      <c r="U1160" s="7">
        <v>10</v>
      </c>
      <c r="AD1160" s="7">
        <v>14</v>
      </c>
      <c r="AE1160" s="7">
        <v>10</v>
      </c>
      <c r="AQ1160" s="15"/>
      <c r="AR1160" s="15"/>
    </row>
    <row r="1161" spans="1:54" s="7" customFormat="1" ht="13.5" customHeight="1">
      <c r="A1161" s="7">
        <v>165</v>
      </c>
      <c r="B1161" s="13">
        <f t="shared" si="42"/>
        <v>3</v>
      </c>
      <c r="C1161" s="13">
        <f t="shared" si="43"/>
        <v>32</v>
      </c>
      <c r="D1161" s="24" t="s">
        <v>590</v>
      </c>
      <c r="E1161" s="24" t="s">
        <v>591</v>
      </c>
      <c r="F1161" s="25">
        <v>32143</v>
      </c>
      <c r="G1161" s="26"/>
      <c r="P1161" s="7">
        <v>6.3</v>
      </c>
      <c r="Q1161" s="7">
        <v>15.7</v>
      </c>
      <c r="AQ1161" s="15"/>
      <c r="AR1161" s="15"/>
      <c r="BB1161" s="7">
        <v>10</v>
      </c>
    </row>
    <row r="1162" spans="1:50" s="7" customFormat="1" ht="13.5" customHeight="1">
      <c r="A1162" s="7">
        <v>123</v>
      </c>
      <c r="B1162" s="13">
        <f t="shared" si="42"/>
        <v>6</v>
      </c>
      <c r="C1162" s="13">
        <f t="shared" si="43"/>
        <v>31.3</v>
      </c>
      <c r="D1162" s="18" t="s">
        <v>879</v>
      </c>
      <c r="E1162" s="18" t="s">
        <v>880</v>
      </c>
      <c r="F1162" s="19">
        <v>16803</v>
      </c>
      <c r="G1162" s="20" t="s">
        <v>145</v>
      </c>
      <c r="M1162" s="7">
        <v>5</v>
      </c>
      <c r="P1162" s="7">
        <v>6.3</v>
      </c>
      <c r="AC1162" s="7">
        <v>5</v>
      </c>
      <c r="AL1162" s="7">
        <v>5</v>
      </c>
      <c r="AO1162" s="7">
        <v>5</v>
      </c>
      <c r="AQ1162" s="15"/>
      <c r="AR1162" s="15"/>
      <c r="AX1162" s="7">
        <v>5</v>
      </c>
    </row>
    <row r="1163" spans="1:44" s="7" customFormat="1" ht="13.5" customHeight="1">
      <c r="A1163" s="7">
        <v>130</v>
      </c>
      <c r="B1163" s="13">
        <f t="shared" si="42"/>
        <v>2</v>
      </c>
      <c r="C1163" s="13">
        <f t="shared" si="43"/>
        <v>31.1</v>
      </c>
      <c r="D1163" s="15" t="s">
        <v>1613</v>
      </c>
      <c r="E1163" s="15" t="s">
        <v>469</v>
      </c>
      <c r="F1163" s="15">
        <v>1972</v>
      </c>
      <c r="G1163" s="15" t="s">
        <v>1279</v>
      </c>
      <c r="L1163" s="7">
        <v>21.1</v>
      </c>
      <c r="Y1163" s="7">
        <v>10</v>
      </c>
      <c r="AQ1163" s="15"/>
      <c r="AR1163" s="15"/>
    </row>
    <row r="1164" spans="1:44" s="7" customFormat="1" ht="13.5" customHeight="1">
      <c r="A1164" s="7">
        <v>129</v>
      </c>
      <c r="B1164" s="13">
        <f t="shared" si="42"/>
        <v>2</v>
      </c>
      <c r="C1164" s="13">
        <f t="shared" si="43"/>
        <v>31.1</v>
      </c>
      <c r="D1164" s="15" t="s">
        <v>1592</v>
      </c>
      <c r="E1164" s="15" t="s">
        <v>1593</v>
      </c>
      <c r="F1164" s="15">
        <v>1982</v>
      </c>
      <c r="G1164" s="15" t="s">
        <v>1505</v>
      </c>
      <c r="L1164" s="7">
        <v>21.1</v>
      </c>
      <c r="X1164" s="7">
        <v>10</v>
      </c>
      <c r="AQ1164" s="15"/>
      <c r="AR1164" s="15"/>
    </row>
    <row r="1165" spans="1:44" s="7" customFormat="1" ht="13.5" customHeight="1">
      <c r="A1165" s="7">
        <v>128</v>
      </c>
      <c r="B1165" s="13">
        <f t="shared" si="42"/>
        <v>2</v>
      </c>
      <c r="C1165" s="13">
        <f t="shared" si="43"/>
        <v>31.1</v>
      </c>
      <c r="D1165" s="42" t="s">
        <v>1936</v>
      </c>
      <c r="E1165" s="42" t="s">
        <v>941</v>
      </c>
      <c r="F1165" s="42">
        <v>1957</v>
      </c>
      <c r="G1165" s="42" t="s">
        <v>1937</v>
      </c>
      <c r="L1165" s="7">
        <v>21.1</v>
      </c>
      <c r="AK1165" s="7">
        <v>10</v>
      </c>
      <c r="AQ1165" s="15"/>
      <c r="AR1165" s="15"/>
    </row>
    <row r="1166" spans="1:44" s="7" customFormat="1" ht="13.5" customHeight="1">
      <c r="A1166" s="7">
        <v>127</v>
      </c>
      <c r="B1166" s="13">
        <f t="shared" si="42"/>
        <v>2</v>
      </c>
      <c r="C1166" s="13">
        <f t="shared" si="43"/>
        <v>31.1</v>
      </c>
      <c r="D1166" s="44" t="s">
        <v>1305</v>
      </c>
      <c r="E1166" s="44" t="s">
        <v>1306</v>
      </c>
      <c r="F1166" s="45">
        <v>1969</v>
      </c>
      <c r="G1166" s="45"/>
      <c r="L1166" s="7">
        <v>21.1</v>
      </c>
      <c r="S1166" s="7">
        <v>10</v>
      </c>
      <c r="AQ1166" s="15"/>
      <c r="AR1166" s="15"/>
    </row>
    <row r="1167" spans="1:44" s="7" customFormat="1" ht="13.5" customHeight="1">
      <c r="A1167" s="7">
        <v>126</v>
      </c>
      <c r="B1167" s="10">
        <f t="shared" si="42"/>
        <v>2</v>
      </c>
      <c r="C1167" s="10">
        <f t="shared" si="43"/>
        <v>31.1</v>
      </c>
      <c r="D1167" s="1" t="s">
        <v>963</v>
      </c>
      <c r="E1167" s="1" t="s">
        <v>964</v>
      </c>
      <c r="F1167" s="1">
        <v>1972</v>
      </c>
      <c r="G1167" s="1"/>
      <c r="J1167" s="7">
        <v>21.1</v>
      </c>
      <c r="S1167" s="7">
        <v>10</v>
      </c>
      <c r="AQ1167" s="15"/>
      <c r="AR1167" s="15"/>
    </row>
    <row r="1168" spans="1:44" s="7" customFormat="1" ht="13.5" customHeight="1">
      <c r="A1168" s="7">
        <v>125</v>
      </c>
      <c r="B1168" s="13">
        <f t="shared" si="42"/>
        <v>2</v>
      </c>
      <c r="C1168" s="13">
        <f t="shared" si="43"/>
        <v>31.1</v>
      </c>
      <c r="D1168" s="15" t="s">
        <v>923</v>
      </c>
      <c r="E1168" s="15" t="s">
        <v>925</v>
      </c>
      <c r="F1168" s="15">
        <v>1960</v>
      </c>
      <c r="G1168" s="15" t="s">
        <v>85</v>
      </c>
      <c r="J1168" s="7">
        <v>21.1</v>
      </c>
      <c r="K1168" s="7">
        <v>10</v>
      </c>
      <c r="AQ1168" s="15"/>
      <c r="AR1168" s="15"/>
    </row>
    <row r="1169" spans="1:44" s="7" customFormat="1" ht="13.5" customHeight="1">
      <c r="A1169" s="7">
        <v>124</v>
      </c>
      <c r="B1169" s="13">
        <f t="shared" si="42"/>
        <v>2</v>
      </c>
      <c r="C1169" s="13">
        <f t="shared" si="43"/>
        <v>31.1</v>
      </c>
      <c r="D1169" s="15" t="s">
        <v>952</v>
      </c>
      <c r="E1169" s="15" t="s">
        <v>404</v>
      </c>
      <c r="F1169" s="15">
        <v>1984</v>
      </c>
      <c r="G1169" s="15"/>
      <c r="J1169" s="7">
        <v>21.1</v>
      </c>
      <c r="S1169" s="7">
        <v>10</v>
      </c>
      <c r="AQ1169" s="15"/>
      <c r="AR1169" s="15"/>
    </row>
    <row r="1170" spans="1:52" s="7" customFormat="1" ht="13.5" customHeight="1">
      <c r="A1170" s="7">
        <v>168</v>
      </c>
      <c r="B1170" s="10">
        <f t="shared" si="42"/>
        <v>2</v>
      </c>
      <c r="C1170" s="10">
        <f t="shared" si="43"/>
        <v>30.8</v>
      </c>
      <c r="D1170" s="35" t="s">
        <v>1403</v>
      </c>
      <c r="E1170" s="35" t="s">
        <v>92</v>
      </c>
      <c r="F1170" s="1">
        <v>1957</v>
      </c>
      <c r="G1170" s="35" t="s">
        <v>1038</v>
      </c>
      <c r="AQ1170" s="15">
        <v>21.1</v>
      </c>
      <c r="AR1170" s="15"/>
      <c r="AZ1170" s="7">
        <v>9.7</v>
      </c>
    </row>
    <row r="1171" spans="1:53" s="7" customFormat="1" ht="13.5" customHeight="1">
      <c r="A1171" s="7">
        <v>155</v>
      </c>
      <c r="B1171" s="10">
        <f t="shared" si="42"/>
        <v>6</v>
      </c>
      <c r="C1171" s="10">
        <f t="shared" si="43"/>
        <v>30.3</v>
      </c>
      <c r="D1171" s="1" t="s">
        <v>100</v>
      </c>
      <c r="E1171" s="1" t="s">
        <v>1150</v>
      </c>
      <c r="F1171" s="1">
        <v>1968</v>
      </c>
      <c r="G1171" s="1" t="s">
        <v>88</v>
      </c>
      <c r="H1171" s="7">
        <v>5</v>
      </c>
      <c r="M1171" s="7">
        <v>5</v>
      </c>
      <c r="P1171" s="7">
        <v>6.3</v>
      </c>
      <c r="AF1171" s="7">
        <v>5</v>
      </c>
      <c r="AJ1171" s="7">
        <v>4</v>
      </c>
      <c r="AQ1171" s="15"/>
      <c r="AR1171" s="15"/>
      <c r="BA1171" s="7">
        <v>5</v>
      </c>
    </row>
    <row r="1172" spans="1:44" s="7" customFormat="1" ht="13.5" customHeight="1">
      <c r="A1172" s="7">
        <v>145</v>
      </c>
      <c r="B1172" s="13">
        <f t="shared" si="42"/>
        <v>3</v>
      </c>
      <c r="C1172" s="13">
        <f t="shared" si="43"/>
        <v>30</v>
      </c>
      <c r="D1172" s="44" t="s">
        <v>1310</v>
      </c>
      <c r="E1172" s="44" t="s">
        <v>189</v>
      </c>
      <c r="F1172" s="45">
        <v>1955</v>
      </c>
      <c r="G1172" s="45" t="s">
        <v>1269</v>
      </c>
      <c r="S1172" s="7">
        <v>10</v>
      </c>
      <c r="U1172" s="7">
        <v>10</v>
      </c>
      <c r="AM1172" s="7">
        <v>10</v>
      </c>
      <c r="AQ1172" s="15"/>
      <c r="AR1172" s="15"/>
    </row>
    <row r="1173" spans="1:44" s="7" customFormat="1" ht="13.5" customHeight="1">
      <c r="A1173" s="7">
        <v>144</v>
      </c>
      <c r="B1173" s="13">
        <f t="shared" si="42"/>
        <v>3</v>
      </c>
      <c r="C1173" s="13">
        <f t="shared" si="43"/>
        <v>30</v>
      </c>
      <c r="D1173" s="15" t="s">
        <v>1398</v>
      </c>
      <c r="E1173" s="42" t="s">
        <v>286</v>
      </c>
      <c r="F1173" s="42">
        <v>1968</v>
      </c>
      <c r="G1173" s="42" t="s">
        <v>83</v>
      </c>
      <c r="K1173" s="7">
        <v>10</v>
      </c>
      <c r="U1173" s="7">
        <v>10</v>
      </c>
      <c r="AG1173" s="7">
        <v>10</v>
      </c>
      <c r="AQ1173" s="15"/>
      <c r="AR1173" s="15"/>
    </row>
    <row r="1174" spans="1:49" s="7" customFormat="1" ht="13.5" customHeight="1">
      <c r="A1174" s="7">
        <v>143</v>
      </c>
      <c r="B1174" s="10">
        <f t="shared" si="42"/>
        <v>3</v>
      </c>
      <c r="C1174" s="10">
        <f t="shared" si="43"/>
        <v>30</v>
      </c>
      <c r="D1174" s="17" t="s">
        <v>1304</v>
      </c>
      <c r="E1174" s="17" t="s">
        <v>138</v>
      </c>
      <c r="F1174" s="14">
        <v>1947</v>
      </c>
      <c r="G1174" s="14" t="s">
        <v>1303</v>
      </c>
      <c r="K1174" s="7">
        <v>10</v>
      </c>
      <c r="S1174" s="7">
        <v>10</v>
      </c>
      <c r="AQ1174" s="15"/>
      <c r="AR1174" s="15"/>
      <c r="AW1174" s="7">
        <v>10</v>
      </c>
    </row>
    <row r="1175" spans="1:46" s="7" customFormat="1" ht="13.5" customHeight="1">
      <c r="A1175" s="7">
        <v>142</v>
      </c>
      <c r="B1175" s="10">
        <f t="shared" si="42"/>
        <v>3</v>
      </c>
      <c r="C1175" s="10">
        <f t="shared" si="43"/>
        <v>30</v>
      </c>
      <c r="D1175" s="21" t="s">
        <v>158</v>
      </c>
      <c r="E1175" s="1" t="s">
        <v>149</v>
      </c>
      <c r="F1175" s="21">
        <v>1959</v>
      </c>
      <c r="G1175" s="21" t="s">
        <v>83</v>
      </c>
      <c r="K1175" s="7">
        <v>10</v>
      </c>
      <c r="N1175" s="7">
        <v>10</v>
      </c>
      <c r="AQ1175" s="15"/>
      <c r="AR1175" s="15"/>
      <c r="AT1175" s="7">
        <v>10</v>
      </c>
    </row>
    <row r="1176" spans="1:44" s="7" customFormat="1" ht="13.5" customHeight="1">
      <c r="A1176" s="7">
        <v>141</v>
      </c>
      <c r="B1176" s="13">
        <f t="shared" si="42"/>
        <v>2</v>
      </c>
      <c r="C1176" s="13">
        <f t="shared" si="43"/>
        <v>30</v>
      </c>
      <c r="D1176" s="46" t="s">
        <v>1785</v>
      </c>
      <c r="E1176" s="46" t="s">
        <v>1786</v>
      </c>
      <c r="F1176" s="46">
        <v>1990</v>
      </c>
      <c r="G1176" s="46"/>
      <c r="AB1176" s="7">
        <v>16</v>
      </c>
      <c r="AD1176" s="7">
        <v>14</v>
      </c>
      <c r="AQ1176" s="15"/>
      <c r="AR1176" s="15"/>
    </row>
    <row r="1177" spans="1:50" s="7" customFormat="1" ht="13.5" customHeight="1">
      <c r="A1177" s="7">
        <v>140</v>
      </c>
      <c r="B1177" s="13">
        <f t="shared" si="42"/>
        <v>5</v>
      </c>
      <c r="C1177" s="13">
        <f t="shared" si="43"/>
        <v>30</v>
      </c>
      <c r="D1177" s="15" t="s">
        <v>1666</v>
      </c>
      <c r="E1177" s="15" t="s">
        <v>1175</v>
      </c>
      <c r="F1177" s="15">
        <v>1970</v>
      </c>
      <c r="G1177" s="15" t="s">
        <v>1667</v>
      </c>
      <c r="Y1177" s="7">
        <v>10</v>
      </c>
      <c r="AC1177" s="7">
        <v>5</v>
      </c>
      <c r="AF1177" s="7">
        <v>5</v>
      </c>
      <c r="AL1177" s="7">
        <v>5</v>
      </c>
      <c r="AQ1177" s="15"/>
      <c r="AR1177" s="15"/>
      <c r="AX1177" s="7">
        <v>5</v>
      </c>
    </row>
    <row r="1178" spans="1:44" s="7" customFormat="1" ht="13.5" customHeight="1">
      <c r="A1178" s="7">
        <v>139</v>
      </c>
      <c r="B1178" s="13">
        <f t="shared" si="42"/>
        <v>3</v>
      </c>
      <c r="C1178" s="13">
        <f t="shared" si="43"/>
        <v>30</v>
      </c>
      <c r="D1178" s="29" t="s">
        <v>1292</v>
      </c>
      <c r="E1178" s="15" t="s">
        <v>200</v>
      </c>
      <c r="F1178" s="30" t="s">
        <v>1461</v>
      </c>
      <c r="G1178" s="29" t="s">
        <v>105</v>
      </c>
      <c r="S1178" s="7">
        <v>10</v>
      </c>
      <c r="W1178" s="7">
        <v>10</v>
      </c>
      <c r="AK1178" s="7">
        <v>10</v>
      </c>
      <c r="AQ1178" s="15"/>
      <c r="AR1178" s="15"/>
    </row>
    <row r="1179" spans="1:44" s="7" customFormat="1" ht="13.5" customHeight="1">
      <c r="A1179" s="7">
        <v>138</v>
      </c>
      <c r="B1179" s="13">
        <f t="shared" si="42"/>
        <v>4</v>
      </c>
      <c r="C1179" s="13">
        <f t="shared" si="43"/>
        <v>30</v>
      </c>
      <c r="D1179" s="39" t="s">
        <v>97</v>
      </c>
      <c r="E1179" s="15" t="s">
        <v>98</v>
      </c>
      <c r="F1179" s="39">
        <v>1960</v>
      </c>
      <c r="G1179" s="39" t="s">
        <v>99</v>
      </c>
      <c r="M1179" s="7">
        <v>5</v>
      </c>
      <c r="N1179" s="7">
        <v>10</v>
      </c>
      <c r="R1179" s="7">
        <v>5</v>
      </c>
      <c r="S1179" s="7">
        <v>10</v>
      </c>
      <c r="AQ1179" s="15"/>
      <c r="AR1179" s="15"/>
    </row>
    <row r="1180" spans="1:44" s="7" customFormat="1" ht="13.5" customHeight="1">
      <c r="A1180" s="7">
        <v>137</v>
      </c>
      <c r="B1180" s="13">
        <f t="shared" si="42"/>
        <v>3</v>
      </c>
      <c r="C1180" s="13">
        <f t="shared" si="43"/>
        <v>30</v>
      </c>
      <c r="D1180" s="15" t="s">
        <v>1430</v>
      </c>
      <c r="E1180" s="42" t="s">
        <v>1431</v>
      </c>
      <c r="F1180" s="42">
        <v>1975</v>
      </c>
      <c r="G1180" s="42" t="s">
        <v>560</v>
      </c>
      <c r="K1180" s="7">
        <v>10</v>
      </c>
      <c r="U1180" s="7">
        <v>10</v>
      </c>
      <c r="AK1180" s="7">
        <v>10</v>
      </c>
      <c r="AQ1180" s="15"/>
      <c r="AR1180" s="15"/>
    </row>
    <row r="1181" spans="1:70" s="7" customFormat="1" ht="13.5" customHeight="1">
      <c r="A1181" s="7">
        <v>213</v>
      </c>
      <c r="B1181" s="10">
        <f t="shared" si="42"/>
        <v>3</v>
      </c>
      <c r="C1181" s="10">
        <f t="shared" si="43"/>
        <v>30</v>
      </c>
      <c r="D1181" s="1" t="s">
        <v>174</v>
      </c>
      <c r="E1181" s="1" t="s">
        <v>921</v>
      </c>
      <c r="F1181" s="1">
        <v>1954</v>
      </c>
      <c r="G1181" s="1"/>
      <c r="H1181" s="9"/>
      <c r="I1181" s="9"/>
      <c r="J1181" s="9"/>
      <c r="K1181" s="9"/>
      <c r="L1181" s="9"/>
      <c r="M1181" s="9"/>
      <c r="N1181" s="9">
        <v>10</v>
      </c>
      <c r="O1181" s="9"/>
      <c r="P1181" s="9"/>
      <c r="Q1181" s="9"/>
      <c r="R1181" s="9"/>
      <c r="S1181" s="9"/>
      <c r="T1181" s="9"/>
      <c r="U1181" s="9"/>
      <c r="V1181" s="9"/>
      <c r="W1181" s="9"/>
      <c r="X1181" s="7">
        <v>10</v>
      </c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11"/>
      <c r="AR1181" s="11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>
        <v>10</v>
      </c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</row>
    <row r="1182" spans="1:44" s="7" customFormat="1" ht="13.5" customHeight="1">
      <c r="A1182" s="7">
        <v>136</v>
      </c>
      <c r="B1182" s="13">
        <f t="shared" si="42"/>
        <v>3</v>
      </c>
      <c r="C1182" s="13">
        <f t="shared" si="43"/>
        <v>30</v>
      </c>
      <c r="D1182" s="15" t="s">
        <v>1617</v>
      </c>
      <c r="E1182" s="15" t="s">
        <v>335</v>
      </c>
      <c r="F1182" s="15">
        <v>1973</v>
      </c>
      <c r="G1182" s="15" t="s">
        <v>507</v>
      </c>
      <c r="X1182" s="7">
        <v>10</v>
      </c>
      <c r="Y1182" s="7">
        <v>10</v>
      </c>
      <c r="AK1182" s="7">
        <v>10</v>
      </c>
      <c r="AQ1182" s="15"/>
      <c r="AR1182" s="15"/>
    </row>
    <row r="1183" spans="1:44" s="7" customFormat="1" ht="13.5" customHeight="1">
      <c r="A1183" s="7">
        <v>135</v>
      </c>
      <c r="B1183" s="13">
        <f t="shared" si="42"/>
        <v>3</v>
      </c>
      <c r="C1183" s="13">
        <f t="shared" si="43"/>
        <v>30</v>
      </c>
      <c r="D1183" s="15" t="s">
        <v>401</v>
      </c>
      <c r="E1183" s="15" t="s">
        <v>402</v>
      </c>
      <c r="F1183" s="15">
        <v>1968</v>
      </c>
      <c r="G1183" s="15" t="s">
        <v>170</v>
      </c>
      <c r="K1183" s="7">
        <v>10</v>
      </c>
      <c r="O1183" s="7">
        <v>10</v>
      </c>
      <c r="Y1183" s="7">
        <v>10</v>
      </c>
      <c r="AQ1183" s="15"/>
      <c r="AR1183" s="15"/>
    </row>
    <row r="1184" spans="1:44" s="7" customFormat="1" ht="13.5" customHeight="1">
      <c r="A1184" s="7">
        <v>134</v>
      </c>
      <c r="B1184" s="10">
        <f t="shared" si="42"/>
        <v>3</v>
      </c>
      <c r="C1184" s="10">
        <f t="shared" si="43"/>
        <v>30</v>
      </c>
      <c r="D1184" s="21" t="s">
        <v>191</v>
      </c>
      <c r="E1184" s="1" t="s">
        <v>189</v>
      </c>
      <c r="F1184" s="21">
        <v>1967</v>
      </c>
      <c r="G1184" s="21" t="s">
        <v>88</v>
      </c>
      <c r="N1184" s="7">
        <v>10</v>
      </c>
      <c r="S1184" s="7">
        <v>10</v>
      </c>
      <c r="AG1184" s="7">
        <v>10</v>
      </c>
      <c r="AQ1184" s="15"/>
      <c r="AR1184" s="15"/>
    </row>
    <row r="1185" spans="1:44" s="7" customFormat="1" ht="13.5" customHeight="1">
      <c r="A1185" s="7">
        <v>133</v>
      </c>
      <c r="B1185" s="10">
        <f t="shared" si="42"/>
        <v>3</v>
      </c>
      <c r="C1185" s="10">
        <f t="shared" si="43"/>
        <v>30</v>
      </c>
      <c r="D1185" s="1" t="s">
        <v>971</v>
      </c>
      <c r="E1185" s="1" t="s">
        <v>223</v>
      </c>
      <c r="F1185" s="1">
        <v>1978</v>
      </c>
      <c r="G1185" s="1" t="s">
        <v>166</v>
      </c>
      <c r="I1185" s="7">
        <v>10</v>
      </c>
      <c r="K1185" s="7">
        <v>10</v>
      </c>
      <c r="S1185" s="7">
        <v>10</v>
      </c>
      <c r="AQ1185" s="15"/>
      <c r="AR1185" s="15"/>
    </row>
    <row r="1186" spans="1:46" s="7" customFormat="1" ht="13.5" customHeight="1">
      <c r="A1186" s="7">
        <v>132</v>
      </c>
      <c r="B1186" s="10">
        <f t="shared" si="42"/>
        <v>3</v>
      </c>
      <c r="C1186" s="10">
        <f t="shared" si="43"/>
        <v>30</v>
      </c>
      <c r="D1186" s="1" t="s">
        <v>1393</v>
      </c>
      <c r="E1186" s="28" t="s">
        <v>1394</v>
      </c>
      <c r="F1186" s="28">
        <v>1970</v>
      </c>
      <c r="G1186" s="28" t="s">
        <v>1395</v>
      </c>
      <c r="K1186" s="7">
        <v>10</v>
      </c>
      <c r="U1186" s="7">
        <v>10</v>
      </c>
      <c r="AQ1186" s="15"/>
      <c r="AR1186" s="15"/>
      <c r="AT1186" s="7">
        <v>10</v>
      </c>
    </row>
    <row r="1187" spans="1:44" s="7" customFormat="1" ht="13.5" customHeight="1">
      <c r="A1187" s="7">
        <v>131</v>
      </c>
      <c r="B1187" s="13">
        <f t="shared" si="42"/>
        <v>3</v>
      </c>
      <c r="C1187" s="13">
        <f t="shared" si="43"/>
        <v>30</v>
      </c>
      <c r="D1187" s="42" t="s">
        <v>1657</v>
      </c>
      <c r="E1187" s="42" t="s">
        <v>1558</v>
      </c>
      <c r="F1187" s="42">
        <v>1959</v>
      </c>
      <c r="G1187" s="42" t="s">
        <v>170</v>
      </c>
      <c r="X1187" s="7">
        <v>10</v>
      </c>
      <c r="Y1187" s="7">
        <v>10</v>
      </c>
      <c r="AM1187" s="7">
        <v>10</v>
      </c>
      <c r="AQ1187" s="15"/>
      <c r="AR1187" s="15"/>
    </row>
    <row r="1188" spans="1:47" s="7" customFormat="1" ht="13.5" customHeight="1">
      <c r="A1188" s="7">
        <v>146</v>
      </c>
      <c r="B1188" s="13">
        <f t="shared" si="42"/>
        <v>6</v>
      </c>
      <c r="C1188" s="13">
        <f t="shared" si="43"/>
        <v>29.4</v>
      </c>
      <c r="D1188" s="15" t="s">
        <v>1220</v>
      </c>
      <c r="E1188" s="15" t="s">
        <v>442</v>
      </c>
      <c r="F1188" s="15">
        <v>1970</v>
      </c>
      <c r="G1188" s="15" t="s">
        <v>1219</v>
      </c>
      <c r="H1188" s="7">
        <v>5</v>
      </c>
      <c r="R1188" s="7">
        <v>5</v>
      </c>
      <c r="AC1188" s="7">
        <v>5</v>
      </c>
      <c r="AF1188" s="7">
        <v>5</v>
      </c>
      <c r="AO1188" s="7">
        <v>5</v>
      </c>
      <c r="AQ1188" s="15"/>
      <c r="AR1188" s="15"/>
      <c r="AU1188" s="7">
        <v>4.4</v>
      </c>
    </row>
    <row r="1189" spans="1:57" s="7" customFormat="1" ht="13.5" customHeight="1">
      <c r="A1189" s="12"/>
      <c r="B1189" s="10">
        <f t="shared" si="42"/>
        <v>1</v>
      </c>
      <c r="C1189" s="10">
        <f t="shared" si="43"/>
        <v>28.2</v>
      </c>
      <c r="D1189" s="1" t="s">
        <v>2500</v>
      </c>
      <c r="E1189" s="1" t="s">
        <v>2065</v>
      </c>
      <c r="F1189" s="60">
        <v>1960</v>
      </c>
      <c r="G1189" s="1" t="s">
        <v>91</v>
      </c>
      <c r="AQ1189" s="15"/>
      <c r="AR1189" s="15"/>
      <c r="BE1189" s="7">
        <v>28.2</v>
      </c>
    </row>
    <row r="1190" spans="1:57" s="7" customFormat="1" ht="13.5" customHeight="1">
      <c r="A1190" s="12"/>
      <c r="B1190" s="10">
        <f t="shared" si="42"/>
        <v>1</v>
      </c>
      <c r="C1190" s="10">
        <f t="shared" si="43"/>
        <v>28.2</v>
      </c>
      <c r="D1190" s="1" t="s">
        <v>2484</v>
      </c>
      <c r="E1190" s="1" t="s">
        <v>2485</v>
      </c>
      <c r="F1190" s="60">
        <v>1986</v>
      </c>
      <c r="G1190" s="1" t="s">
        <v>2486</v>
      </c>
      <c r="AQ1190" s="15"/>
      <c r="AR1190" s="15"/>
      <c r="BE1190" s="7">
        <v>28.2</v>
      </c>
    </row>
    <row r="1191" spans="1:57" s="7" customFormat="1" ht="13.5" customHeight="1">
      <c r="A1191" s="12"/>
      <c r="B1191" s="10">
        <f t="shared" si="42"/>
        <v>1</v>
      </c>
      <c r="C1191" s="10">
        <f t="shared" si="43"/>
        <v>28.2</v>
      </c>
      <c r="D1191" s="1" t="s">
        <v>2512</v>
      </c>
      <c r="E1191" s="1" t="s">
        <v>2513</v>
      </c>
      <c r="F1191" s="60">
        <v>1970</v>
      </c>
      <c r="G1191" s="1" t="s">
        <v>1694</v>
      </c>
      <c r="AQ1191" s="15"/>
      <c r="AR1191" s="15"/>
      <c r="BE1191" s="7">
        <v>28.2</v>
      </c>
    </row>
    <row r="1192" spans="1:57" s="7" customFormat="1" ht="13.5" customHeight="1">
      <c r="A1192" s="12"/>
      <c r="B1192" s="10">
        <f t="shared" si="42"/>
        <v>1</v>
      </c>
      <c r="C1192" s="10">
        <f t="shared" si="43"/>
        <v>28.2</v>
      </c>
      <c r="D1192" s="1" t="s">
        <v>1516</v>
      </c>
      <c r="E1192" s="1" t="s">
        <v>2503</v>
      </c>
      <c r="F1192" s="60">
        <v>1983</v>
      </c>
      <c r="G1192" s="1" t="s">
        <v>2354</v>
      </c>
      <c r="AQ1192" s="15"/>
      <c r="AR1192" s="15"/>
      <c r="BE1192" s="7">
        <v>28.2</v>
      </c>
    </row>
    <row r="1193" spans="1:57" s="7" customFormat="1" ht="13.5" customHeight="1">
      <c r="A1193" s="12"/>
      <c r="B1193" s="10">
        <f t="shared" si="42"/>
        <v>1</v>
      </c>
      <c r="C1193" s="10">
        <f t="shared" si="43"/>
        <v>28.2</v>
      </c>
      <c r="D1193" s="1" t="s">
        <v>1880</v>
      </c>
      <c r="E1193" s="1" t="s">
        <v>72</v>
      </c>
      <c r="F1193" s="60">
        <v>1981</v>
      </c>
      <c r="G1193" s="1" t="s">
        <v>2354</v>
      </c>
      <c r="AQ1193" s="15"/>
      <c r="AR1193" s="15"/>
      <c r="BE1193" s="7">
        <v>28.2</v>
      </c>
    </row>
    <row r="1194" spans="1:57" s="7" customFormat="1" ht="13.5" customHeight="1">
      <c r="A1194" s="12"/>
      <c r="B1194" s="10">
        <f t="shared" si="42"/>
        <v>1</v>
      </c>
      <c r="C1194" s="10">
        <f t="shared" si="43"/>
        <v>28.2</v>
      </c>
      <c r="D1194" s="1" t="s">
        <v>2491</v>
      </c>
      <c r="E1194" s="1" t="s">
        <v>1316</v>
      </c>
      <c r="F1194" s="60">
        <v>1969</v>
      </c>
      <c r="G1194" s="1" t="s">
        <v>2492</v>
      </c>
      <c r="AQ1194" s="15"/>
      <c r="AR1194" s="15"/>
      <c r="BE1194" s="7">
        <v>28.2</v>
      </c>
    </row>
    <row r="1195" spans="1:57" s="7" customFormat="1" ht="13.5" customHeight="1">
      <c r="A1195" s="12"/>
      <c r="B1195" s="10">
        <f t="shared" si="42"/>
        <v>1</v>
      </c>
      <c r="C1195" s="10">
        <f t="shared" si="43"/>
        <v>28.2</v>
      </c>
      <c r="D1195" s="1" t="s">
        <v>1308</v>
      </c>
      <c r="E1195" s="1" t="s">
        <v>1720</v>
      </c>
      <c r="F1195" s="60">
        <v>1966</v>
      </c>
      <c r="G1195" s="1" t="s">
        <v>1707</v>
      </c>
      <c r="AQ1195" s="15"/>
      <c r="AR1195" s="15"/>
      <c r="BE1195" s="7">
        <v>28.2</v>
      </c>
    </row>
    <row r="1196" spans="1:57" s="7" customFormat="1" ht="13.5" customHeight="1">
      <c r="A1196" s="12"/>
      <c r="B1196" s="10">
        <f t="shared" si="42"/>
        <v>1</v>
      </c>
      <c r="C1196" s="10">
        <f t="shared" si="43"/>
        <v>28.2</v>
      </c>
      <c r="D1196" s="1" t="s">
        <v>2514</v>
      </c>
      <c r="E1196" s="1" t="s">
        <v>2515</v>
      </c>
      <c r="F1196" s="60">
        <v>1964</v>
      </c>
      <c r="G1196" s="1" t="s">
        <v>2516</v>
      </c>
      <c r="AQ1196" s="15"/>
      <c r="AR1196" s="15"/>
      <c r="BE1196" s="7">
        <v>28.2</v>
      </c>
    </row>
    <row r="1197" spans="1:57" s="7" customFormat="1" ht="13.5" customHeight="1">
      <c r="A1197" s="12"/>
      <c r="B1197" s="10">
        <f t="shared" si="42"/>
        <v>1</v>
      </c>
      <c r="C1197" s="10">
        <f t="shared" si="43"/>
        <v>28.2</v>
      </c>
      <c r="D1197" s="1" t="s">
        <v>2487</v>
      </c>
      <c r="E1197" s="1" t="s">
        <v>2488</v>
      </c>
      <c r="F1197" s="60">
        <v>1974</v>
      </c>
      <c r="G1197" s="1" t="s">
        <v>2354</v>
      </c>
      <c r="AQ1197" s="15"/>
      <c r="AR1197" s="15"/>
      <c r="BE1197" s="7">
        <v>28.2</v>
      </c>
    </row>
    <row r="1198" spans="1:57" s="7" customFormat="1" ht="13.5" customHeight="1">
      <c r="A1198" s="12"/>
      <c r="B1198" s="10">
        <f t="shared" si="42"/>
        <v>1</v>
      </c>
      <c r="C1198" s="10">
        <f t="shared" si="43"/>
        <v>28.2</v>
      </c>
      <c r="D1198" s="1" t="s">
        <v>2489</v>
      </c>
      <c r="E1198" s="1" t="s">
        <v>1437</v>
      </c>
      <c r="F1198" s="60">
        <v>1967</v>
      </c>
      <c r="G1198" s="1" t="s">
        <v>2490</v>
      </c>
      <c r="AQ1198" s="15"/>
      <c r="AR1198" s="15"/>
      <c r="BE1198" s="7">
        <v>28.2</v>
      </c>
    </row>
    <row r="1199" spans="1:57" s="7" customFormat="1" ht="13.5" customHeight="1">
      <c r="A1199" s="12"/>
      <c r="B1199" s="10">
        <f t="shared" si="42"/>
        <v>1</v>
      </c>
      <c r="C1199" s="10">
        <f t="shared" si="43"/>
        <v>28.2</v>
      </c>
      <c r="D1199" s="1" t="s">
        <v>2501</v>
      </c>
      <c r="E1199" s="1" t="s">
        <v>1703</v>
      </c>
      <c r="F1199" s="60">
        <v>1965</v>
      </c>
      <c r="G1199" s="1" t="s">
        <v>2502</v>
      </c>
      <c r="AQ1199" s="15"/>
      <c r="AR1199" s="15"/>
      <c r="BE1199" s="7">
        <v>28.2</v>
      </c>
    </row>
    <row r="1200" spans="1:57" s="7" customFormat="1" ht="13.5" customHeight="1">
      <c r="A1200" s="12"/>
      <c r="B1200" s="10">
        <f t="shared" si="42"/>
        <v>1</v>
      </c>
      <c r="C1200" s="10">
        <f t="shared" si="43"/>
        <v>28.2</v>
      </c>
      <c r="D1200" s="1" t="s">
        <v>2480</v>
      </c>
      <c r="E1200" s="1" t="s">
        <v>2379</v>
      </c>
      <c r="F1200" s="60">
        <v>1966</v>
      </c>
      <c r="G1200" s="1" t="s">
        <v>2456</v>
      </c>
      <c r="AQ1200" s="15"/>
      <c r="AR1200" s="15"/>
      <c r="BE1200" s="7">
        <v>28.2</v>
      </c>
    </row>
    <row r="1201" spans="1:57" s="7" customFormat="1" ht="13.5" customHeight="1">
      <c r="A1201" s="12"/>
      <c r="B1201" s="10">
        <f t="shared" si="42"/>
        <v>1</v>
      </c>
      <c r="C1201" s="10">
        <f t="shared" si="43"/>
        <v>28.2</v>
      </c>
      <c r="D1201" s="1" t="s">
        <v>2493</v>
      </c>
      <c r="E1201" s="1" t="s">
        <v>2494</v>
      </c>
      <c r="F1201" s="60">
        <v>1953</v>
      </c>
      <c r="G1201" s="1" t="s">
        <v>2354</v>
      </c>
      <c r="AQ1201" s="15"/>
      <c r="AR1201" s="15"/>
      <c r="BE1201" s="7">
        <v>28.2</v>
      </c>
    </row>
    <row r="1202" spans="1:57" s="7" customFormat="1" ht="13.5" customHeight="1">
      <c r="A1202" s="12"/>
      <c r="B1202" s="10">
        <f t="shared" si="42"/>
        <v>1</v>
      </c>
      <c r="C1202" s="10">
        <f t="shared" si="43"/>
        <v>28.2</v>
      </c>
      <c r="D1202" s="1" t="s">
        <v>2496</v>
      </c>
      <c r="E1202" s="1" t="s">
        <v>2497</v>
      </c>
      <c r="F1202" s="60">
        <v>1976</v>
      </c>
      <c r="G1202" s="1" t="s">
        <v>2354</v>
      </c>
      <c r="AQ1202" s="15"/>
      <c r="AR1202" s="15"/>
      <c r="BE1202" s="7">
        <v>28.2</v>
      </c>
    </row>
    <row r="1203" spans="1:57" s="7" customFormat="1" ht="13.5" customHeight="1">
      <c r="A1203" s="12"/>
      <c r="B1203" s="10">
        <f t="shared" si="42"/>
        <v>1</v>
      </c>
      <c r="C1203" s="10">
        <f t="shared" si="43"/>
        <v>28.2</v>
      </c>
      <c r="D1203" s="1" t="s">
        <v>2481</v>
      </c>
      <c r="E1203" s="1" t="s">
        <v>122</v>
      </c>
      <c r="F1203" s="60">
        <v>1971</v>
      </c>
      <c r="G1203" s="1" t="s">
        <v>2482</v>
      </c>
      <c r="AQ1203" s="15"/>
      <c r="AR1203" s="15"/>
      <c r="BE1203" s="7">
        <v>28.2</v>
      </c>
    </row>
    <row r="1204" spans="1:57" s="7" customFormat="1" ht="13.5" customHeight="1">
      <c r="A1204" s="12"/>
      <c r="B1204" s="10">
        <f t="shared" si="42"/>
        <v>1</v>
      </c>
      <c r="C1204" s="10">
        <f t="shared" si="43"/>
        <v>28.2</v>
      </c>
      <c r="D1204" s="1" t="s">
        <v>2504</v>
      </c>
      <c r="E1204" s="1" t="s">
        <v>1990</v>
      </c>
      <c r="F1204" s="60">
        <v>1952</v>
      </c>
      <c r="G1204" s="1" t="s">
        <v>2490</v>
      </c>
      <c r="AQ1204" s="15"/>
      <c r="AR1204" s="15"/>
      <c r="BE1204" s="7">
        <v>28.2</v>
      </c>
    </row>
    <row r="1205" spans="1:57" s="7" customFormat="1" ht="13.5" customHeight="1">
      <c r="A1205" s="12"/>
      <c r="B1205" s="10">
        <f t="shared" si="42"/>
        <v>1</v>
      </c>
      <c r="C1205" s="10">
        <f t="shared" si="43"/>
        <v>28.2</v>
      </c>
      <c r="D1205" s="1" t="s">
        <v>184</v>
      </c>
      <c r="E1205" s="1" t="s">
        <v>185</v>
      </c>
      <c r="F1205" s="60">
        <v>1960</v>
      </c>
      <c r="G1205" s="1" t="s">
        <v>2511</v>
      </c>
      <c r="AQ1205" s="15"/>
      <c r="AR1205" s="15"/>
      <c r="BE1205" s="7">
        <v>28.2</v>
      </c>
    </row>
    <row r="1206" spans="1:57" s="7" customFormat="1" ht="13.5" customHeight="1">
      <c r="A1206" s="12"/>
      <c r="B1206" s="10">
        <f t="shared" si="42"/>
        <v>1</v>
      </c>
      <c r="C1206" s="10">
        <f t="shared" si="43"/>
        <v>28.2</v>
      </c>
      <c r="D1206" s="1" t="s">
        <v>2507</v>
      </c>
      <c r="E1206" s="1" t="s">
        <v>2508</v>
      </c>
      <c r="F1206" s="60">
        <v>1955</v>
      </c>
      <c r="G1206" s="1" t="s">
        <v>2509</v>
      </c>
      <c r="AQ1206" s="15"/>
      <c r="AR1206" s="15"/>
      <c r="BE1206" s="7">
        <v>28.2</v>
      </c>
    </row>
    <row r="1207" spans="1:57" s="7" customFormat="1" ht="13.5" customHeight="1">
      <c r="A1207" s="12"/>
      <c r="B1207" s="10">
        <f t="shared" si="42"/>
        <v>1</v>
      </c>
      <c r="C1207" s="10">
        <f t="shared" si="43"/>
        <v>28.2</v>
      </c>
      <c r="D1207" s="1" t="s">
        <v>1074</v>
      </c>
      <c r="E1207" s="1" t="s">
        <v>2510</v>
      </c>
      <c r="F1207" s="60">
        <v>1960</v>
      </c>
      <c r="G1207" s="1" t="s">
        <v>2354</v>
      </c>
      <c r="AQ1207" s="15"/>
      <c r="AR1207" s="15"/>
      <c r="BE1207" s="7">
        <v>28.2</v>
      </c>
    </row>
    <row r="1208" spans="1:57" s="7" customFormat="1" ht="13.5" customHeight="1">
      <c r="A1208" s="12"/>
      <c r="B1208" s="10">
        <f t="shared" si="42"/>
        <v>1</v>
      </c>
      <c r="C1208" s="10">
        <f t="shared" si="43"/>
        <v>28.2</v>
      </c>
      <c r="D1208" s="1" t="s">
        <v>2505</v>
      </c>
      <c r="E1208" s="1" t="s">
        <v>1723</v>
      </c>
      <c r="F1208" s="60">
        <v>1966</v>
      </c>
      <c r="G1208" s="1" t="s">
        <v>2506</v>
      </c>
      <c r="AQ1208" s="15"/>
      <c r="AR1208" s="15"/>
      <c r="BE1208" s="7">
        <v>28.2</v>
      </c>
    </row>
    <row r="1209" spans="1:57" s="7" customFormat="1" ht="13.5" customHeight="1">
      <c r="A1209" s="12"/>
      <c r="B1209" s="10">
        <f aca="true" t="shared" si="44" ref="B1209:B1272">(COUNT(H1209:BT1209))</f>
        <v>1</v>
      </c>
      <c r="C1209" s="10">
        <f aca="true" t="shared" si="45" ref="C1209:C1272">SUM(H1209:BT1209)</f>
        <v>28.2</v>
      </c>
      <c r="D1209" s="1" t="s">
        <v>2495</v>
      </c>
      <c r="E1209" s="1" t="s">
        <v>1265</v>
      </c>
      <c r="F1209" s="60">
        <v>1973</v>
      </c>
      <c r="G1209" s="1" t="s">
        <v>2354</v>
      </c>
      <c r="AQ1209" s="15"/>
      <c r="AR1209" s="15"/>
      <c r="BE1209" s="7">
        <v>28.2</v>
      </c>
    </row>
    <row r="1210" spans="1:57" s="7" customFormat="1" ht="13.5" customHeight="1">
      <c r="A1210" s="12"/>
      <c r="B1210" s="10">
        <f t="shared" si="44"/>
        <v>1</v>
      </c>
      <c r="C1210" s="10">
        <f t="shared" si="45"/>
        <v>28.2</v>
      </c>
      <c r="D1210" s="1" t="s">
        <v>1089</v>
      </c>
      <c r="E1210" s="1" t="s">
        <v>2517</v>
      </c>
      <c r="F1210" s="60">
        <v>1962</v>
      </c>
      <c r="G1210" s="1" t="s">
        <v>2518</v>
      </c>
      <c r="AQ1210" s="15"/>
      <c r="AR1210" s="15"/>
      <c r="BE1210" s="7">
        <v>28.2</v>
      </c>
    </row>
    <row r="1211" spans="1:57" s="7" customFormat="1" ht="13.5" customHeight="1">
      <c r="A1211" s="12"/>
      <c r="B1211" s="10">
        <f t="shared" si="44"/>
        <v>1</v>
      </c>
      <c r="C1211" s="10">
        <f t="shared" si="45"/>
        <v>28.2</v>
      </c>
      <c r="D1211" s="1" t="s">
        <v>2498</v>
      </c>
      <c r="E1211" s="1" t="s">
        <v>1725</v>
      </c>
      <c r="F1211" s="60">
        <v>1961</v>
      </c>
      <c r="G1211" s="1" t="s">
        <v>2499</v>
      </c>
      <c r="AQ1211" s="15"/>
      <c r="AR1211" s="15"/>
      <c r="BE1211" s="7">
        <v>28.2</v>
      </c>
    </row>
    <row r="1212" spans="1:57" s="7" customFormat="1" ht="13.5" customHeight="1">
      <c r="A1212" s="12"/>
      <c r="B1212" s="10">
        <f t="shared" si="44"/>
        <v>1</v>
      </c>
      <c r="C1212" s="10">
        <f t="shared" si="45"/>
        <v>28.2</v>
      </c>
      <c r="D1212" s="1" t="s">
        <v>1381</v>
      </c>
      <c r="E1212" s="1" t="s">
        <v>2430</v>
      </c>
      <c r="F1212" s="60">
        <v>1963</v>
      </c>
      <c r="G1212" s="1" t="s">
        <v>2354</v>
      </c>
      <c r="AQ1212" s="15"/>
      <c r="AR1212" s="15"/>
      <c r="BE1212" s="7">
        <v>28.2</v>
      </c>
    </row>
    <row r="1213" spans="1:44" s="7" customFormat="1" ht="13.5" customHeight="1">
      <c r="A1213" s="7">
        <v>147</v>
      </c>
      <c r="B1213" s="13">
        <f t="shared" si="44"/>
        <v>4</v>
      </c>
      <c r="C1213" s="13">
        <f t="shared" si="45"/>
        <v>26.1</v>
      </c>
      <c r="D1213" s="29" t="s">
        <v>1440</v>
      </c>
      <c r="E1213" s="29" t="s">
        <v>130</v>
      </c>
      <c r="F1213" s="30" t="s">
        <v>1441</v>
      </c>
      <c r="G1213" s="29" t="s">
        <v>552</v>
      </c>
      <c r="P1213" s="7">
        <v>6.3</v>
      </c>
      <c r="V1213" s="7">
        <v>4.8</v>
      </c>
      <c r="AE1213" s="7">
        <v>10</v>
      </c>
      <c r="AO1213" s="7">
        <v>5</v>
      </c>
      <c r="AQ1213" s="15"/>
      <c r="AR1213" s="15"/>
    </row>
    <row r="1214" spans="1:44" s="7" customFormat="1" ht="13.5" customHeight="1">
      <c r="A1214" s="7">
        <v>150</v>
      </c>
      <c r="B1214" s="13">
        <f t="shared" si="44"/>
        <v>2</v>
      </c>
      <c r="C1214" s="13">
        <f t="shared" si="45"/>
        <v>26</v>
      </c>
      <c r="D1214" s="15" t="s">
        <v>1823</v>
      </c>
      <c r="E1214" s="15" t="s">
        <v>1126</v>
      </c>
      <c r="F1214" s="15">
        <v>1984</v>
      </c>
      <c r="G1214" s="15" t="s">
        <v>726</v>
      </c>
      <c r="Q1214" s="7">
        <v>16</v>
      </c>
      <c r="AE1214" s="7">
        <v>10</v>
      </c>
      <c r="AQ1214" s="15"/>
      <c r="AR1214" s="15"/>
    </row>
    <row r="1215" spans="1:44" s="7" customFormat="1" ht="13.5" customHeight="1">
      <c r="A1215" s="7">
        <v>149</v>
      </c>
      <c r="B1215" s="13">
        <f t="shared" si="44"/>
        <v>2</v>
      </c>
      <c r="C1215" s="13">
        <f t="shared" si="45"/>
        <v>26</v>
      </c>
      <c r="D1215" s="46" t="s">
        <v>387</v>
      </c>
      <c r="E1215" s="46" t="s">
        <v>388</v>
      </c>
      <c r="F1215" s="46">
        <v>1992</v>
      </c>
      <c r="G1215" s="46" t="s">
        <v>459</v>
      </c>
      <c r="O1215" s="7">
        <v>10</v>
      </c>
      <c r="AB1215" s="7">
        <v>16</v>
      </c>
      <c r="AQ1215" s="15"/>
      <c r="AR1215" s="15"/>
    </row>
    <row r="1216" spans="1:44" s="7" customFormat="1" ht="13.5" customHeight="1">
      <c r="A1216" s="7">
        <v>148</v>
      </c>
      <c r="B1216" s="13">
        <f t="shared" si="44"/>
        <v>2</v>
      </c>
      <c r="C1216" s="13">
        <f t="shared" si="45"/>
        <v>26</v>
      </c>
      <c r="D1216" s="46" t="s">
        <v>1043</v>
      </c>
      <c r="E1216" s="46" t="s">
        <v>1405</v>
      </c>
      <c r="F1216" s="46">
        <v>1971</v>
      </c>
      <c r="G1216" s="46" t="s">
        <v>1774</v>
      </c>
      <c r="S1216" s="7">
        <v>10</v>
      </c>
      <c r="AB1216" s="7">
        <v>16</v>
      </c>
      <c r="AQ1216" s="15"/>
      <c r="AR1216" s="15"/>
    </row>
    <row r="1217" spans="1:44" s="7" customFormat="1" ht="13.5" customHeight="1">
      <c r="A1217" s="7">
        <v>154</v>
      </c>
      <c r="B1217" s="13">
        <f t="shared" si="44"/>
        <v>2</v>
      </c>
      <c r="C1217" s="13">
        <f t="shared" si="45"/>
        <v>25.7</v>
      </c>
      <c r="D1217" s="18" t="s">
        <v>678</v>
      </c>
      <c r="E1217" s="18" t="s">
        <v>679</v>
      </c>
      <c r="F1217" s="19">
        <v>23012</v>
      </c>
      <c r="G1217" s="20" t="s">
        <v>519</v>
      </c>
      <c r="Q1217" s="7">
        <v>15.7</v>
      </c>
      <c r="Y1217" s="7">
        <v>10</v>
      </c>
      <c r="AQ1217" s="15"/>
      <c r="AR1217" s="15"/>
    </row>
    <row r="1218" spans="1:44" s="7" customFormat="1" ht="13.5" customHeight="1">
      <c r="A1218" s="7">
        <v>152</v>
      </c>
      <c r="B1218" s="10">
        <f t="shared" si="44"/>
        <v>2</v>
      </c>
      <c r="C1218" s="10">
        <f t="shared" si="45"/>
        <v>25.7</v>
      </c>
      <c r="D1218" s="18" t="s">
        <v>583</v>
      </c>
      <c r="E1218" s="18" t="s">
        <v>685</v>
      </c>
      <c r="F1218" s="19">
        <v>23377</v>
      </c>
      <c r="G1218" s="20" t="s">
        <v>686</v>
      </c>
      <c r="Q1218" s="7">
        <v>15.7</v>
      </c>
      <c r="X1218" s="7">
        <v>10</v>
      </c>
      <c r="AQ1218" s="15"/>
      <c r="AR1218" s="15"/>
    </row>
    <row r="1219" spans="1:44" s="7" customFormat="1" ht="13.5" customHeight="1">
      <c r="A1219" s="7">
        <v>151</v>
      </c>
      <c r="B1219" s="10">
        <f t="shared" si="44"/>
        <v>2</v>
      </c>
      <c r="C1219" s="10">
        <f t="shared" si="45"/>
        <v>25.7</v>
      </c>
      <c r="D1219" s="18" t="s">
        <v>712</v>
      </c>
      <c r="E1219" s="18" t="s">
        <v>713</v>
      </c>
      <c r="F1219" s="19">
        <v>23012</v>
      </c>
      <c r="G1219" s="20"/>
      <c r="K1219" s="7">
        <v>10</v>
      </c>
      <c r="Q1219" s="7">
        <v>15.7</v>
      </c>
      <c r="AQ1219" s="15"/>
      <c r="AR1219" s="15"/>
    </row>
    <row r="1220" spans="1:44" s="7" customFormat="1" ht="13.5" customHeight="1">
      <c r="A1220" s="7">
        <v>160</v>
      </c>
      <c r="B1220" s="13">
        <f t="shared" si="44"/>
        <v>3</v>
      </c>
      <c r="C1220" s="13">
        <f t="shared" si="45"/>
        <v>25</v>
      </c>
      <c r="D1220" s="47" t="s">
        <v>1370</v>
      </c>
      <c r="E1220" s="47" t="s">
        <v>1344</v>
      </c>
      <c r="F1220" s="47">
        <v>1953</v>
      </c>
      <c r="G1220" s="47" t="s">
        <v>1313</v>
      </c>
      <c r="R1220" s="7">
        <v>5</v>
      </c>
      <c r="X1220" s="7">
        <v>10</v>
      </c>
      <c r="AK1220" s="7">
        <v>10</v>
      </c>
      <c r="AQ1220" s="15"/>
      <c r="AR1220" s="15"/>
    </row>
    <row r="1221" spans="1:44" s="7" customFormat="1" ht="13.5" customHeight="1">
      <c r="A1221" s="7">
        <v>159</v>
      </c>
      <c r="B1221" s="13">
        <f t="shared" si="44"/>
        <v>3</v>
      </c>
      <c r="C1221" s="13">
        <f t="shared" si="45"/>
        <v>25</v>
      </c>
      <c r="D1221" s="15" t="s">
        <v>1363</v>
      </c>
      <c r="E1221" s="15" t="s">
        <v>1541</v>
      </c>
      <c r="F1221" s="15">
        <v>1957</v>
      </c>
      <c r="G1221" s="15" t="s">
        <v>1325</v>
      </c>
      <c r="R1221" s="7">
        <v>5</v>
      </c>
      <c r="Y1221" s="7">
        <v>10</v>
      </c>
      <c r="AK1221" s="7">
        <v>10</v>
      </c>
      <c r="AQ1221" s="15"/>
      <c r="AR1221" s="15"/>
    </row>
    <row r="1222" spans="1:44" s="7" customFormat="1" ht="13.5" customHeight="1">
      <c r="A1222" s="7">
        <v>158</v>
      </c>
      <c r="B1222" s="13">
        <f t="shared" si="44"/>
        <v>3</v>
      </c>
      <c r="C1222" s="13">
        <f t="shared" si="45"/>
        <v>25</v>
      </c>
      <c r="D1222" s="47" t="s">
        <v>1351</v>
      </c>
      <c r="E1222" s="47" t="s">
        <v>1352</v>
      </c>
      <c r="F1222" s="47">
        <v>1977</v>
      </c>
      <c r="G1222" s="47" t="s">
        <v>1325</v>
      </c>
      <c r="R1222" s="7">
        <v>5</v>
      </c>
      <c r="Y1222" s="7">
        <v>10</v>
      </c>
      <c r="AK1222" s="7">
        <v>10</v>
      </c>
      <c r="AQ1222" s="15"/>
      <c r="AR1222" s="15"/>
    </row>
    <row r="1223" spans="1:44" s="7" customFormat="1" ht="13.5" customHeight="1">
      <c r="A1223" s="7">
        <v>157</v>
      </c>
      <c r="B1223" s="13">
        <f t="shared" si="44"/>
        <v>3</v>
      </c>
      <c r="C1223" s="13">
        <f t="shared" si="45"/>
        <v>25</v>
      </c>
      <c r="D1223" s="44" t="s">
        <v>71</v>
      </c>
      <c r="E1223" s="44" t="s">
        <v>72</v>
      </c>
      <c r="F1223" s="45">
        <v>1981</v>
      </c>
      <c r="G1223" s="45" t="s">
        <v>77</v>
      </c>
      <c r="K1223" s="7">
        <v>10</v>
      </c>
      <c r="M1223" s="7">
        <v>5</v>
      </c>
      <c r="S1223" s="7">
        <v>10</v>
      </c>
      <c r="AQ1223" s="15"/>
      <c r="AR1223" s="15"/>
    </row>
    <row r="1224" spans="1:44" s="7" customFormat="1" ht="13.5" customHeight="1">
      <c r="A1224" s="7">
        <v>156</v>
      </c>
      <c r="B1224" s="13">
        <f t="shared" si="44"/>
        <v>3</v>
      </c>
      <c r="C1224" s="13">
        <f t="shared" si="45"/>
        <v>25</v>
      </c>
      <c r="D1224" s="42" t="s">
        <v>1710</v>
      </c>
      <c r="E1224" s="42" t="s">
        <v>1711</v>
      </c>
      <c r="F1224" s="42">
        <v>1960</v>
      </c>
      <c r="G1224" s="42" t="s">
        <v>1712</v>
      </c>
      <c r="Z1224" s="7">
        <v>10</v>
      </c>
      <c r="AC1224" s="7">
        <v>5</v>
      </c>
      <c r="AE1224" s="7">
        <v>10</v>
      </c>
      <c r="AQ1224" s="15"/>
      <c r="AR1224" s="15"/>
    </row>
    <row r="1225" spans="1:44" s="7" customFormat="1" ht="13.5" customHeight="1">
      <c r="A1225" s="7">
        <v>164</v>
      </c>
      <c r="B1225" s="13">
        <f t="shared" si="44"/>
        <v>2</v>
      </c>
      <c r="C1225" s="13">
        <f t="shared" si="45"/>
        <v>24</v>
      </c>
      <c r="D1225" s="42" t="s">
        <v>1811</v>
      </c>
      <c r="E1225" s="42" t="s">
        <v>1183</v>
      </c>
      <c r="F1225" s="15">
        <v>1961</v>
      </c>
      <c r="G1225" s="42" t="s">
        <v>105</v>
      </c>
      <c r="AD1225" s="7">
        <v>14</v>
      </c>
      <c r="AK1225" s="7">
        <v>10</v>
      </c>
      <c r="AQ1225" s="15"/>
      <c r="AR1225" s="15"/>
    </row>
    <row r="1226" spans="1:44" s="7" customFormat="1" ht="13.5" customHeight="1">
      <c r="A1226" s="7">
        <v>163</v>
      </c>
      <c r="B1226" s="13">
        <f t="shared" si="44"/>
        <v>2</v>
      </c>
      <c r="C1226" s="13">
        <f t="shared" si="45"/>
        <v>24</v>
      </c>
      <c r="D1226" s="42" t="s">
        <v>1464</v>
      </c>
      <c r="E1226" s="42" t="s">
        <v>1809</v>
      </c>
      <c r="F1226" s="15">
        <v>1963</v>
      </c>
      <c r="G1226" s="42"/>
      <c r="W1226" s="7">
        <v>10</v>
      </c>
      <c r="AD1226" s="7">
        <v>14</v>
      </c>
      <c r="AQ1226" s="15"/>
      <c r="AR1226" s="15"/>
    </row>
    <row r="1227" spans="1:44" s="7" customFormat="1" ht="13.5" customHeight="1">
      <c r="A1227" s="7">
        <v>162</v>
      </c>
      <c r="B1227" s="13">
        <f t="shared" si="44"/>
        <v>2</v>
      </c>
      <c r="C1227" s="13">
        <f t="shared" si="45"/>
        <v>24</v>
      </c>
      <c r="D1227" s="42" t="s">
        <v>1817</v>
      </c>
      <c r="E1227" s="42" t="s">
        <v>998</v>
      </c>
      <c r="F1227" s="15">
        <v>1977</v>
      </c>
      <c r="G1227" s="42" t="s">
        <v>560</v>
      </c>
      <c r="K1227" s="7">
        <v>10</v>
      </c>
      <c r="AD1227" s="7">
        <v>14</v>
      </c>
      <c r="AQ1227" s="15"/>
      <c r="AR1227" s="15"/>
    </row>
    <row r="1228" spans="1:44" s="7" customFormat="1" ht="13.5" customHeight="1">
      <c r="A1228" s="7">
        <v>198</v>
      </c>
      <c r="B1228" s="10">
        <f t="shared" si="44"/>
        <v>1</v>
      </c>
      <c r="C1228" s="10">
        <f t="shared" si="45"/>
        <v>21.1</v>
      </c>
      <c r="D1228" s="36" t="s">
        <v>2046</v>
      </c>
      <c r="E1228" s="1" t="s">
        <v>2047</v>
      </c>
      <c r="F1228" s="27">
        <v>1995</v>
      </c>
      <c r="G1228" s="27"/>
      <c r="L1228" s="7">
        <v>21.1</v>
      </c>
      <c r="AQ1228" s="15"/>
      <c r="AR1228" s="15"/>
    </row>
    <row r="1229" spans="1:44" s="7" customFormat="1" ht="13.5" customHeight="1">
      <c r="A1229" s="7">
        <v>197</v>
      </c>
      <c r="B1229" s="10">
        <f t="shared" si="44"/>
        <v>1</v>
      </c>
      <c r="C1229" s="10">
        <f t="shared" si="45"/>
        <v>21.1</v>
      </c>
      <c r="D1229" s="1" t="s">
        <v>929</v>
      </c>
      <c r="E1229" s="1" t="s">
        <v>930</v>
      </c>
      <c r="F1229" s="1">
        <v>1972</v>
      </c>
      <c r="G1229" s="1"/>
      <c r="J1229" s="7">
        <v>21.1</v>
      </c>
      <c r="AQ1229" s="15"/>
      <c r="AR1229" s="15"/>
    </row>
    <row r="1230" spans="1:44" s="7" customFormat="1" ht="13.5" customHeight="1">
      <c r="A1230" s="7">
        <v>196</v>
      </c>
      <c r="B1230" s="10">
        <f t="shared" si="44"/>
        <v>1</v>
      </c>
      <c r="C1230" s="10">
        <f t="shared" si="45"/>
        <v>21.1</v>
      </c>
      <c r="D1230" s="36" t="s">
        <v>2028</v>
      </c>
      <c r="E1230" s="1" t="s">
        <v>2029</v>
      </c>
      <c r="F1230" s="27">
        <v>1993</v>
      </c>
      <c r="G1230" s="27"/>
      <c r="L1230" s="7">
        <v>21.1</v>
      </c>
      <c r="AQ1230" s="15"/>
      <c r="AR1230" s="15"/>
    </row>
    <row r="1231" spans="1:44" s="7" customFormat="1" ht="13.5" customHeight="1">
      <c r="A1231" s="7">
        <v>195</v>
      </c>
      <c r="B1231" s="10">
        <f t="shared" si="44"/>
        <v>1</v>
      </c>
      <c r="C1231" s="10">
        <f t="shared" si="45"/>
        <v>21.1</v>
      </c>
      <c r="D1231" s="36" t="s">
        <v>2034</v>
      </c>
      <c r="E1231" s="1" t="s">
        <v>1293</v>
      </c>
      <c r="F1231" s="27">
        <v>1977</v>
      </c>
      <c r="G1231" s="27"/>
      <c r="L1231" s="7">
        <v>21.1</v>
      </c>
      <c r="AQ1231" s="15"/>
      <c r="AR1231" s="15"/>
    </row>
    <row r="1232" spans="1:44" s="7" customFormat="1" ht="13.5" customHeight="1">
      <c r="A1232" s="7">
        <v>194</v>
      </c>
      <c r="B1232" s="10">
        <f t="shared" si="44"/>
        <v>1</v>
      </c>
      <c r="C1232" s="10">
        <f t="shared" si="45"/>
        <v>21.1</v>
      </c>
      <c r="D1232" s="35" t="s">
        <v>1999</v>
      </c>
      <c r="E1232" s="35" t="s">
        <v>1316</v>
      </c>
      <c r="F1232" s="1">
        <v>1977</v>
      </c>
      <c r="G1232" s="35" t="s">
        <v>2000</v>
      </c>
      <c r="AQ1232" s="15">
        <v>21.1</v>
      </c>
      <c r="AR1232" s="15"/>
    </row>
    <row r="1233" spans="1:55" s="7" customFormat="1" ht="13.5" customHeight="1">
      <c r="A1233" s="12"/>
      <c r="B1233" s="10">
        <f t="shared" si="44"/>
        <v>1</v>
      </c>
      <c r="C1233" s="10">
        <f t="shared" si="45"/>
        <v>21.1</v>
      </c>
      <c r="D1233" s="31" t="s">
        <v>1398</v>
      </c>
      <c r="E1233" s="31" t="s">
        <v>2094</v>
      </c>
      <c r="F1233" s="31">
        <v>1968</v>
      </c>
      <c r="G1233" s="31" t="s">
        <v>83</v>
      </c>
      <c r="AQ1233" s="15"/>
      <c r="AR1233" s="15"/>
      <c r="BC1233" s="7">
        <v>21.1</v>
      </c>
    </row>
    <row r="1234" spans="1:44" s="7" customFormat="1" ht="13.5" customHeight="1">
      <c r="A1234" s="7">
        <v>193</v>
      </c>
      <c r="B1234" s="10">
        <f t="shared" si="44"/>
        <v>1</v>
      </c>
      <c r="C1234" s="10">
        <f t="shared" si="45"/>
        <v>21.1</v>
      </c>
      <c r="D1234" s="1" t="s">
        <v>937</v>
      </c>
      <c r="E1234" s="1" t="s">
        <v>938</v>
      </c>
      <c r="F1234" s="1">
        <v>1969</v>
      </c>
      <c r="G1234" s="1" t="s">
        <v>939</v>
      </c>
      <c r="J1234" s="7">
        <v>21.1</v>
      </c>
      <c r="AQ1234" s="15"/>
      <c r="AR1234" s="15"/>
    </row>
    <row r="1235" spans="1:44" s="7" customFormat="1" ht="13.5" customHeight="1">
      <c r="A1235" s="7">
        <v>192</v>
      </c>
      <c r="B1235" s="10">
        <f t="shared" si="44"/>
        <v>1</v>
      </c>
      <c r="C1235" s="10">
        <f t="shared" si="45"/>
        <v>21.1</v>
      </c>
      <c r="D1235" s="36" t="s">
        <v>2031</v>
      </c>
      <c r="E1235" s="1" t="s">
        <v>2032</v>
      </c>
      <c r="F1235" s="27">
        <v>1980</v>
      </c>
      <c r="G1235" s="27" t="s">
        <v>2033</v>
      </c>
      <c r="L1235" s="7">
        <v>21.1</v>
      </c>
      <c r="AQ1235" s="15"/>
      <c r="AR1235" s="15"/>
    </row>
    <row r="1236" spans="1:44" s="7" customFormat="1" ht="13.5" customHeight="1">
      <c r="A1236" s="7">
        <v>191</v>
      </c>
      <c r="B1236" s="10">
        <f t="shared" si="44"/>
        <v>1</v>
      </c>
      <c r="C1236" s="10">
        <f t="shared" si="45"/>
        <v>21.1</v>
      </c>
      <c r="D1236" s="1" t="s">
        <v>935</v>
      </c>
      <c r="E1236" s="1" t="s">
        <v>936</v>
      </c>
      <c r="F1236" s="1">
        <v>1969</v>
      </c>
      <c r="G1236" s="1"/>
      <c r="J1236" s="7">
        <v>21.1</v>
      </c>
      <c r="AQ1236" s="15"/>
      <c r="AR1236" s="15"/>
    </row>
    <row r="1237" spans="1:44" s="7" customFormat="1" ht="13.5" customHeight="1">
      <c r="A1237" s="7">
        <v>190</v>
      </c>
      <c r="B1237" s="10">
        <f t="shared" si="44"/>
        <v>1</v>
      </c>
      <c r="C1237" s="10">
        <f t="shared" si="45"/>
        <v>21.1</v>
      </c>
      <c r="D1237" s="1" t="s">
        <v>958</v>
      </c>
      <c r="E1237" s="1" t="s">
        <v>959</v>
      </c>
      <c r="F1237" s="1">
        <v>1965</v>
      </c>
      <c r="G1237" s="1" t="s">
        <v>960</v>
      </c>
      <c r="J1237" s="7">
        <v>21.1</v>
      </c>
      <c r="AQ1237" s="15"/>
      <c r="AR1237" s="15"/>
    </row>
    <row r="1238" spans="1:44" s="7" customFormat="1" ht="13.5" customHeight="1">
      <c r="A1238" s="7">
        <v>189</v>
      </c>
      <c r="B1238" s="10">
        <f t="shared" si="44"/>
        <v>1</v>
      </c>
      <c r="C1238" s="10">
        <f t="shared" si="45"/>
        <v>21.1</v>
      </c>
      <c r="D1238" s="36" t="s">
        <v>2049</v>
      </c>
      <c r="E1238" s="1" t="s">
        <v>72</v>
      </c>
      <c r="F1238" s="27">
        <v>1966</v>
      </c>
      <c r="G1238" s="27" t="s">
        <v>2040</v>
      </c>
      <c r="L1238" s="7">
        <v>21.1</v>
      </c>
      <c r="AQ1238" s="15"/>
      <c r="AR1238" s="15"/>
    </row>
    <row r="1239" spans="1:44" s="7" customFormat="1" ht="13.5" customHeight="1">
      <c r="A1239" s="7">
        <v>188</v>
      </c>
      <c r="B1239" s="10">
        <f t="shared" si="44"/>
        <v>1</v>
      </c>
      <c r="C1239" s="10">
        <f t="shared" si="45"/>
        <v>21.1</v>
      </c>
      <c r="D1239" s="1" t="s">
        <v>1976</v>
      </c>
      <c r="E1239" s="28" t="s">
        <v>1122</v>
      </c>
      <c r="F1239" s="28">
        <v>1974</v>
      </c>
      <c r="G1239" s="28" t="s">
        <v>1977</v>
      </c>
      <c r="AN1239" s="7">
        <v>21.1</v>
      </c>
      <c r="AQ1239" s="15"/>
      <c r="AR1239" s="15"/>
    </row>
    <row r="1240" spans="1:44" s="7" customFormat="1" ht="13.5" customHeight="1">
      <c r="A1240" s="7">
        <v>187</v>
      </c>
      <c r="B1240" s="10">
        <f t="shared" si="44"/>
        <v>1</v>
      </c>
      <c r="C1240" s="10">
        <f t="shared" si="45"/>
        <v>21.1</v>
      </c>
      <c r="D1240" s="36" t="s">
        <v>2043</v>
      </c>
      <c r="E1240" s="1" t="s">
        <v>122</v>
      </c>
      <c r="F1240" s="27">
        <v>1977</v>
      </c>
      <c r="G1240" s="27" t="s">
        <v>88</v>
      </c>
      <c r="L1240" s="7">
        <v>21.1</v>
      </c>
      <c r="AQ1240" s="15"/>
      <c r="AR1240" s="15"/>
    </row>
    <row r="1241" spans="1:44" s="7" customFormat="1" ht="13.5" customHeight="1">
      <c r="A1241" s="7">
        <v>186</v>
      </c>
      <c r="B1241" s="10">
        <f t="shared" si="44"/>
        <v>1</v>
      </c>
      <c r="C1241" s="10">
        <f t="shared" si="45"/>
        <v>21.1</v>
      </c>
      <c r="D1241" s="36" t="s">
        <v>2050</v>
      </c>
      <c r="E1241" s="1" t="s">
        <v>1344</v>
      </c>
      <c r="F1241" s="27">
        <v>1958</v>
      </c>
      <c r="G1241" s="27" t="s">
        <v>2051</v>
      </c>
      <c r="L1241" s="7">
        <v>21.1</v>
      </c>
      <c r="AQ1241" s="15"/>
      <c r="AR1241" s="15"/>
    </row>
    <row r="1242" spans="1:55" s="7" customFormat="1" ht="13.5" customHeight="1">
      <c r="A1242" s="12"/>
      <c r="B1242" s="10">
        <f t="shared" si="44"/>
        <v>1</v>
      </c>
      <c r="C1242" s="10">
        <f t="shared" si="45"/>
        <v>21.1</v>
      </c>
      <c r="D1242" s="31" t="s">
        <v>2468</v>
      </c>
      <c r="E1242" s="31" t="s">
        <v>2074</v>
      </c>
      <c r="F1242" s="31">
        <v>1989</v>
      </c>
      <c r="G1242" s="31" t="s">
        <v>2428</v>
      </c>
      <c r="AQ1242" s="15"/>
      <c r="AR1242" s="15"/>
      <c r="BC1242" s="7">
        <v>21.1</v>
      </c>
    </row>
    <row r="1243" spans="1:44" s="7" customFormat="1" ht="13.5" customHeight="1">
      <c r="A1243" s="7">
        <v>185</v>
      </c>
      <c r="B1243" s="10">
        <f t="shared" si="44"/>
        <v>1</v>
      </c>
      <c r="C1243" s="10">
        <f t="shared" si="45"/>
        <v>21.1</v>
      </c>
      <c r="D1243" s="1" t="s">
        <v>1974</v>
      </c>
      <c r="E1243" s="28" t="s">
        <v>1975</v>
      </c>
      <c r="F1243" s="28">
        <v>1992</v>
      </c>
      <c r="G1243" s="28"/>
      <c r="AN1243" s="7">
        <v>21.1</v>
      </c>
      <c r="AQ1243" s="15"/>
      <c r="AR1243" s="15"/>
    </row>
    <row r="1244" spans="1:55" s="7" customFormat="1" ht="13.5" customHeight="1">
      <c r="A1244" s="12"/>
      <c r="B1244" s="10">
        <f t="shared" si="44"/>
        <v>1</v>
      </c>
      <c r="C1244" s="10">
        <f t="shared" si="45"/>
        <v>21.1</v>
      </c>
      <c r="D1244" s="31" t="s">
        <v>1876</v>
      </c>
      <c r="E1244" s="31" t="s">
        <v>1693</v>
      </c>
      <c r="F1244" s="31">
        <v>1982</v>
      </c>
      <c r="G1244" s="31" t="s">
        <v>2428</v>
      </c>
      <c r="AQ1244" s="15"/>
      <c r="AR1244" s="15"/>
      <c r="BC1244" s="7">
        <v>21.1</v>
      </c>
    </row>
    <row r="1245" spans="1:44" s="7" customFormat="1" ht="13.5" customHeight="1">
      <c r="A1245" s="7">
        <v>184</v>
      </c>
      <c r="B1245" s="10">
        <f t="shared" si="44"/>
        <v>1</v>
      </c>
      <c r="C1245" s="10">
        <f t="shared" si="45"/>
        <v>21.1</v>
      </c>
      <c r="D1245" s="36" t="s">
        <v>2048</v>
      </c>
      <c r="E1245" s="1" t="s">
        <v>1297</v>
      </c>
      <c r="F1245" s="27">
        <v>1974</v>
      </c>
      <c r="G1245" s="27"/>
      <c r="L1245" s="7">
        <v>21.1</v>
      </c>
      <c r="S1245" s="9"/>
      <c r="AQ1245" s="15"/>
      <c r="AR1245" s="15"/>
    </row>
    <row r="1246" spans="1:55" s="7" customFormat="1" ht="13.5" customHeight="1">
      <c r="A1246" s="12"/>
      <c r="B1246" s="10">
        <f t="shared" si="44"/>
        <v>1</v>
      </c>
      <c r="C1246" s="10">
        <f t="shared" si="45"/>
        <v>21.1</v>
      </c>
      <c r="D1246" s="31" t="s">
        <v>1308</v>
      </c>
      <c r="E1246" s="31" t="s">
        <v>2477</v>
      </c>
      <c r="F1246" s="31">
        <v>1979</v>
      </c>
      <c r="G1246" s="31" t="s">
        <v>2428</v>
      </c>
      <c r="AQ1246" s="15"/>
      <c r="AR1246" s="15"/>
      <c r="BC1246" s="7">
        <v>21.1</v>
      </c>
    </row>
    <row r="1247" spans="1:44" s="7" customFormat="1" ht="13.5" customHeight="1">
      <c r="A1247" s="7">
        <v>183</v>
      </c>
      <c r="B1247" s="10">
        <f t="shared" si="44"/>
        <v>1</v>
      </c>
      <c r="C1247" s="10">
        <f t="shared" si="45"/>
        <v>21.1</v>
      </c>
      <c r="D1247" s="36" t="s">
        <v>1629</v>
      </c>
      <c r="E1247" s="1" t="s">
        <v>2030</v>
      </c>
      <c r="F1247" s="27">
        <v>1982</v>
      </c>
      <c r="G1247" s="27" t="s">
        <v>88</v>
      </c>
      <c r="L1247" s="7">
        <v>21.1</v>
      </c>
      <c r="AQ1247" s="15"/>
      <c r="AR1247" s="15"/>
    </row>
    <row r="1248" spans="1:44" s="7" customFormat="1" ht="13.5" customHeight="1">
      <c r="A1248" s="7">
        <v>182</v>
      </c>
      <c r="B1248" s="10">
        <f t="shared" si="44"/>
        <v>1</v>
      </c>
      <c r="C1248" s="10">
        <f t="shared" si="45"/>
        <v>21.1</v>
      </c>
      <c r="D1248" s="1" t="s">
        <v>931</v>
      </c>
      <c r="E1248" s="1" t="s">
        <v>932</v>
      </c>
      <c r="F1248" s="1">
        <v>1972</v>
      </c>
      <c r="G1248" s="1" t="s">
        <v>933</v>
      </c>
      <c r="J1248" s="7">
        <v>21.1</v>
      </c>
      <c r="AQ1248" s="15"/>
      <c r="AR1248" s="15"/>
    </row>
    <row r="1249" spans="1:55" s="7" customFormat="1" ht="13.5" customHeight="1">
      <c r="A1249" s="12"/>
      <c r="B1249" s="10">
        <f t="shared" si="44"/>
        <v>1</v>
      </c>
      <c r="C1249" s="10">
        <f t="shared" si="45"/>
        <v>21.1</v>
      </c>
      <c r="D1249" s="31" t="s">
        <v>2056</v>
      </c>
      <c r="E1249" s="31" t="s">
        <v>2057</v>
      </c>
      <c r="F1249" s="31">
        <v>1979</v>
      </c>
      <c r="G1249" s="31" t="s">
        <v>1416</v>
      </c>
      <c r="AQ1249" s="15"/>
      <c r="AR1249" s="15"/>
      <c r="BC1249" s="7">
        <v>21.1</v>
      </c>
    </row>
    <row r="1250" spans="1:44" s="7" customFormat="1" ht="13.5" customHeight="1">
      <c r="A1250" s="7">
        <v>181</v>
      </c>
      <c r="B1250" s="10">
        <f t="shared" si="44"/>
        <v>1</v>
      </c>
      <c r="C1250" s="10">
        <f t="shared" si="45"/>
        <v>21.1</v>
      </c>
      <c r="D1250" s="1" t="s">
        <v>953</v>
      </c>
      <c r="E1250" s="1" t="s">
        <v>954</v>
      </c>
      <c r="F1250" s="1">
        <v>1967</v>
      </c>
      <c r="G1250" s="1" t="s">
        <v>566</v>
      </c>
      <c r="J1250" s="7">
        <v>21.1</v>
      </c>
      <c r="AQ1250" s="15"/>
      <c r="AR1250" s="15"/>
    </row>
    <row r="1251" spans="1:44" s="7" customFormat="1" ht="13.5" customHeight="1">
      <c r="A1251" s="7">
        <v>180</v>
      </c>
      <c r="B1251" s="10">
        <f t="shared" si="44"/>
        <v>1</v>
      </c>
      <c r="C1251" s="10">
        <f t="shared" si="45"/>
        <v>21.1</v>
      </c>
      <c r="D1251" s="36" t="s">
        <v>2044</v>
      </c>
      <c r="E1251" s="1" t="s">
        <v>2045</v>
      </c>
      <c r="F1251" s="27">
        <v>1953</v>
      </c>
      <c r="G1251" s="27" t="s">
        <v>566</v>
      </c>
      <c r="L1251" s="7">
        <v>21.1</v>
      </c>
      <c r="AQ1251" s="15"/>
      <c r="AR1251" s="15"/>
    </row>
    <row r="1252" spans="1:44" s="7" customFormat="1" ht="13.5" customHeight="1">
      <c r="A1252" s="7">
        <v>179</v>
      </c>
      <c r="B1252" s="10">
        <f t="shared" si="44"/>
        <v>1</v>
      </c>
      <c r="C1252" s="10">
        <f t="shared" si="45"/>
        <v>21.1</v>
      </c>
      <c r="D1252" s="36" t="s">
        <v>2038</v>
      </c>
      <c r="E1252" s="1" t="s">
        <v>2039</v>
      </c>
      <c r="F1252" s="27">
        <v>1964</v>
      </c>
      <c r="G1252" s="27" t="s">
        <v>2040</v>
      </c>
      <c r="L1252" s="7">
        <v>21.1</v>
      </c>
      <c r="AQ1252" s="15"/>
      <c r="AR1252" s="15"/>
    </row>
    <row r="1253" spans="1:44" s="7" customFormat="1" ht="13.5" customHeight="1">
      <c r="A1253" s="7">
        <v>178</v>
      </c>
      <c r="B1253" s="10">
        <f t="shared" si="44"/>
        <v>1</v>
      </c>
      <c r="C1253" s="10">
        <f t="shared" si="45"/>
        <v>21.1</v>
      </c>
      <c r="D1253" s="1" t="s">
        <v>942</v>
      </c>
      <c r="E1253" s="1" t="s">
        <v>402</v>
      </c>
      <c r="F1253" s="1">
        <v>1962</v>
      </c>
      <c r="G1253" s="1"/>
      <c r="J1253" s="7">
        <v>21.1</v>
      </c>
      <c r="AQ1253" s="15"/>
      <c r="AR1253" s="15"/>
    </row>
    <row r="1254" spans="1:55" s="7" customFormat="1" ht="13.5" customHeight="1">
      <c r="A1254" s="12"/>
      <c r="B1254" s="10">
        <f t="shared" si="44"/>
        <v>1</v>
      </c>
      <c r="C1254" s="10">
        <f t="shared" si="45"/>
        <v>21.1</v>
      </c>
      <c r="D1254" s="31" t="s">
        <v>942</v>
      </c>
      <c r="E1254" s="31" t="s">
        <v>2476</v>
      </c>
      <c r="F1254" s="31">
        <v>1980</v>
      </c>
      <c r="G1254" s="31" t="s">
        <v>1416</v>
      </c>
      <c r="AQ1254" s="15"/>
      <c r="AR1254" s="15"/>
      <c r="BC1254" s="7">
        <v>21.1</v>
      </c>
    </row>
    <row r="1255" spans="1:44" s="7" customFormat="1" ht="13.5" customHeight="1">
      <c r="A1255" s="7">
        <v>176</v>
      </c>
      <c r="B1255" s="10">
        <f t="shared" si="44"/>
        <v>1</v>
      </c>
      <c r="C1255" s="10">
        <f t="shared" si="45"/>
        <v>21.1</v>
      </c>
      <c r="D1255" s="1" t="s">
        <v>169</v>
      </c>
      <c r="E1255" s="28" t="s">
        <v>1071</v>
      </c>
      <c r="F1255" s="28">
        <v>1982</v>
      </c>
      <c r="G1255" s="28"/>
      <c r="AN1255" s="7">
        <v>21.1</v>
      </c>
      <c r="AQ1255" s="15"/>
      <c r="AR1255" s="15"/>
    </row>
    <row r="1256" spans="1:44" s="7" customFormat="1" ht="13.5" customHeight="1">
      <c r="A1256" s="7">
        <v>175</v>
      </c>
      <c r="B1256" s="10">
        <f t="shared" si="44"/>
        <v>1</v>
      </c>
      <c r="C1256" s="10">
        <f t="shared" si="45"/>
        <v>21.1</v>
      </c>
      <c r="D1256" s="1" t="s">
        <v>965</v>
      </c>
      <c r="E1256" s="1" t="s">
        <v>966</v>
      </c>
      <c r="F1256" s="1">
        <v>1952</v>
      </c>
      <c r="G1256" s="1"/>
      <c r="J1256" s="7">
        <v>21.1</v>
      </c>
      <c r="AQ1256" s="15"/>
      <c r="AR1256" s="15"/>
    </row>
    <row r="1257" spans="1:44" s="7" customFormat="1" ht="13.5" customHeight="1">
      <c r="A1257" s="7">
        <v>174</v>
      </c>
      <c r="B1257" s="10">
        <f t="shared" si="44"/>
        <v>1</v>
      </c>
      <c r="C1257" s="10">
        <f t="shared" si="45"/>
        <v>21.1</v>
      </c>
      <c r="D1257" s="36" t="s">
        <v>2052</v>
      </c>
      <c r="E1257" s="1" t="s">
        <v>2053</v>
      </c>
      <c r="F1257" s="27">
        <v>1973</v>
      </c>
      <c r="G1257" s="27"/>
      <c r="L1257" s="7">
        <v>21.1</v>
      </c>
      <c r="AQ1257" s="15"/>
      <c r="AR1257" s="15"/>
    </row>
    <row r="1258" spans="1:55" s="7" customFormat="1" ht="13.5" customHeight="1">
      <c r="A1258" s="12"/>
      <c r="B1258" s="10">
        <f t="shared" si="44"/>
        <v>1</v>
      </c>
      <c r="C1258" s="10">
        <f t="shared" si="45"/>
        <v>21.1</v>
      </c>
      <c r="D1258" s="31" t="s">
        <v>2470</v>
      </c>
      <c r="E1258" s="31" t="s">
        <v>2471</v>
      </c>
      <c r="F1258" s="31">
        <v>1991</v>
      </c>
      <c r="G1258" s="31" t="s">
        <v>928</v>
      </c>
      <c r="AQ1258" s="15"/>
      <c r="AR1258" s="15"/>
      <c r="BC1258" s="7">
        <v>21.1</v>
      </c>
    </row>
    <row r="1259" spans="1:44" s="7" customFormat="1" ht="13.5" customHeight="1">
      <c r="A1259" s="7">
        <v>173</v>
      </c>
      <c r="B1259" s="10">
        <f t="shared" si="44"/>
        <v>1</v>
      </c>
      <c r="C1259" s="10">
        <f t="shared" si="45"/>
        <v>21.1</v>
      </c>
      <c r="D1259" s="36" t="s">
        <v>174</v>
      </c>
      <c r="E1259" s="1" t="s">
        <v>177</v>
      </c>
      <c r="F1259" s="27">
        <v>1981</v>
      </c>
      <c r="G1259" s="27" t="s">
        <v>1519</v>
      </c>
      <c r="L1259" s="7">
        <v>21.1</v>
      </c>
      <c r="AQ1259" s="15"/>
      <c r="AR1259" s="15"/>
    </row>
    <row r="1260" spans="1:44" s="7" customFormat="1" ht="13.5" customHeight="1">
      <c r="A1260" s="7">
        <v>172</v>
      </c>
      <c r="B1260" s="10">
        <f t="shared" si="44"/>
        <v>1</v>
      </c>
      <c r="C1260" s="10">
        <f t="shared" si="45"/>
        <v>21.1</v>
      </c>
      <c r="D1260" s="36" t="s">
        <v>2041</v>
      </c>
      <c r="E1260" s="1" t="s">
        <v>1720</v>
      </c>
      <c r="F1260" s="27">
        <v>1967</v>
      </c>
      <c r="G1260" s="27" t="s">
        <v>2042</v>
      </c>
      <c r="L1260" s="7">
        <v>21.1</v>
      </c>
      <c r="AQ1260" s="15"/>
      <c r="AR1260" s="15"/>
    </row>
    <row r="1261" spans="1:44" s="7" customFormat="1" ht="13.5" customHeight="1">
      <c r="A1261" s="7">
        <v>171</v>
      </c>
      <c r="B1261" s="10">
        <f t="shared" si="44"/>
        <v>1</v>
      </c>
      <c r="C1261" s="10">
        <f t="shared" si="45"/>
        <v>21.1</v>
      </c>
      <c r="D1261" s="1" t="s">
        <v>948</v>
      </c>
      <c r="E1261" s="1" t="s">
        <v>442</v>
      </c>
      <c r="F1261" s="1">
        <v>1991</v>
      </c>
      <c r="G1261" s="1"/>
      <c r="J1261" s="7">
        <v>21.1</v>
      </c>
      <c r="AQ1261" s="15"/>
      <c r="AR1261" s="15"/>
    </row>
    <row r="1262" spans="1:55" s="7" customFormat="1" ht="13.5" customHeight="1">
      <c r="A1262" s="12"/>
      <c r="B1262" s="10">
        <f t="shared" si="44"/>
        <v>1</v>
      </c>
      <c r="C1262" s="10">
        <f t="shared" si="45"/>
        <v>21.1</v>
      </c>
      <c r="D1262" s="31" t="s">
        <v>2472</v>
      </c>
      <c r="E1262" s="31" t="s">
        <v>2473</v>
      </c>
      <c r="F1262" s="31">
        <v>1983</v>
      </c>
      <c r="G1262" s="31" t="s">
        <v>519</v>
      </c>
      <c r="AQ1262" s="15"/>
      <c r="AR1262" s="15"/>
      <c r="BC1262" s="7">
        <v>21.1</v>
      </c>
    </row>
    <row r="1263" spans="1:55" s="7" customFormat="1" ht="13.5" customHeight="1">
      <c r="A1263" s="12"/>
      <c r="B1263" s="10">
        <f t="shared" si="44"/>
        <v>1</v>
      </c>
      <c r="C1263" s="10">
        <f t="shared" si="45"/>
        <v>21.1</v>
      </c>
      <c r="D1263" s="31" t="s">
        <v>2058</v>
      </c>
      <c r="E1263" s="31" t="s">
        <v>2059</v>
      </c>
      <c r="F1263" s="31">
        <v>1988</v>
      </c>
      <c r="G1263" s="31" t="s">
        <v>1416</v>
      </c>
      <c r="AQ1263" s="15"/>
      <c r="AR1263" s="15"/>
      <c r="BC1263" s="7">
        <v>21.1</v>
      </c>
    </row>
    <row r="1264" spans="1:55" s="7" customFormat="1" ht="13.5" customHeight="1">
      <c r="A1264" s="12"/>
      <c r="B1264" s="10">
        <f t="shared" si="44"/>
        <v>1</v>
      </c>
      <c r="C1264" s="10">
        <f t="shared" si="45"/>
        <v>21.1</v>
      </c>
      <c r="D1264" s="31" t="s">
        <v>1933</v>
      </c>
      <c r="E1264" s="31" t="s">
        <v>112</v>
      </c>
      <c r="F1264" s="31">
        <v>1983</v>
      </c>
      <c r="G1264" s="31" t="s">
        <v>2428</v>
      </c>
      <c r="AQ1264" s="15"/>
      <c r="AR1264" s="15"/>
      <c r="BC1264" s="7">
        <v>21.1</v>
      </c>
    </row>
    <row r="1265" spans="1:44" s="7" customFormat="1" ht="13.5" customHeight="1">
      <c r="A1265" s="7">
        <v>170</v>
      </c>
      <c r="B1265" s="10">
        <f t="shared" si="44"/>
        <v>1</v>
      </c>
      <c r="C1265" s="10">
        <f t="shared" si="45"/>
        <v>21.1</v>
      </c>
      <c r="D1265" s="1" t="s">
        <v>917</v>
      </c>
      <c r="E1265" s="1" t="s">
        <v>918</v>
      </c>
      <c r="F1265" s="1">
        <v>1980</v>
      </c>
      <c r="G1265" s="1"/>
      <c r="J1265" s="7">
        <v>21.1</v>
      </c>
      <c r="AQ1265" s="15"/>
      <c r="AR1265" s="15"/>
    </row>
    <row r="1266" spans="1:55" s="7" customFormat="1" ht="13.5" customHeight="1">
      <c r="A1266" s="12"/>
      <c r="B1266" s="10">
        <f t="shared" si="44"/>
        <v>1</v>
      </c>
      <c r="C1266" s="10">
        <f t="shared" si="45"/>
        <v>21.1</v>
      </c>
      <c r="D1266" s="31" t="s">
        <v>2474</v>
      </c>
      <c r="E1266" s="31" t="s">
        <v>2475</v>
      </c>
      <c r="F1266" s="31">
        <v>1984</v>
      </c>
      <c r="G1266" s="31" t="s">
        <v>2428</v>
      </c>
      <c r="AQ1266" s="15"/>
      <c r="AR1266" s="15"/>
      <c r="BC1266" s="7">
        <v>21.1</v>
      </c>
    </row>
    <row r="1267" spans="1:44" s="7" customFormat="1" ht="13.5" customHeight="1">
      <c r="A1267" s="7">
        <v>169</v>
      </c>
      <c r="B1267" s="10">
        <f t="shared" si="44"/>
        <v>1</v>
      </c>
      <c r="C1267" s="10">
        <f t="shared" si="45"/>
        <v>21.1</v>
      </c>
      <c r="D1267" s="36" t="s">
        <v>2035</v>
      </c>
      <c r="E1267" s="1" t="s">
        <v>2036</v>
      </c>
      <c r="F1267" s="27">
        <v>1985</v>
      </c>
      <c r="G1267" s="27"/>
      <c r="L1267" s="7">
        <v>21.1</v>
      </c>
      <c r="AQ1267" s="15"/>
      <c r="AR1267" s="15"/>
    </row>
    <row r="1268" spans="1:55" s="7" customFormat="1" ht="13.5" customHeight="1">
      <c r="A1268" s="12"/>
      <c r="B1268" s="10">
        <f t="shared" si="44"/>
        <v>1</v>
      </c>
      <c r="C1268" s="10">
        <f t="shared" si="45"/>
        <v>21.1</v>
      </c>
      <c r="D1268" s="31" t="s">
        <v>1403</v>
      </c>
      <c r="E1268" s="31" t="s">
        <v>2420</v>
      </c>
      <c r="F1268" s="31">
        <v>1974</v>
      </c>
      <c r="G1268" s="31" t="s">
        <v>2478</v>
      </c>
      <c r="AQ1268" s="15"/>
      <c r="AR1268" s="15"/>
      <c r="BC1268" s="7">
        <v>21.1</v>
      </c>
    </row>
    <row r="1269" spans="1:55" s="7" customFormat="1" ht="13.5" customHeight="1">
      <c r="A1269" s="12"/>
      <c r="B1269" s="10">
        <f t="shared" si="44"/>
        <v>1</v>
      </c>
      <c r="C1269" s="10">
        <f t="shared" si="45"/>
        <v>21.1</v>
      </c>
      <c r="D1269" s="31" t="s">
        <v>2469</v>
      </c>
      <c r="E1269" s="31" t="s">
        <v>200</v>
      </c>
      <c r="F1269" s="31">
        <v>1989</v>
      </c>
      <c r="G1269" s="31" t="s">
        <v>2428</v>
      </c>
      <c r="AQ1269" s="15"/>
      <c r="AR1269" s="15"/>
      <c r="BC1269" s="7">
        <v>21.1</v>
      </c>
    </row>
    <row r="1270" spans="1:44" s="7" customFormat="1" ht="13.5" customHeight="1">
      <c r="A1270" s="7">
        <v>167</v>
      </c>
      <c r="B1270" s="10">
        <f t="shared" si="44"/>
        <v>1</v>
      </c>
      <c r="C1270" s="10">
        <f t="shared" si="45"/>
        <v>21.1</v>
      </c>
      <c r="D1270" s="36" t="s">
        <v>1089</v>
      </c>
      <c r="E1270" s="1" t="s">
        <v>1720</v>
      </c>
      <c r="F1270" s="27">
        <v>1973</v>
      </c>
      <c r="G1270" s="27" t="s">
        <v>2015</v>
      </c>
      <c r="L1270" s="7">
        <v>21.1</v>
      </c>
      <c r="AQ1270" s="15"/>
      <c r="AR1270" s="15"/>
    </row>
    <row r="1271" spans="1:44" s="7" customFormat="1" ht="13.5" customHeight="1">
      <c r="A1271" s="7">
        <v>166</v>
      </c>
      <c r="B1271" s="10">
        <f t="shared" si="44"/>
        <v>1</v>
      </c>
      <c r="C1271" s="10">
        <f t="shared" si="45"/>
        <v>21.1</v>
      </c>
      <c r="D1271" s="1" t="s">
        <v>949</v>
      </c>
      <c r="E1271" s="1" t="s">
        <v>950</v>
      </c>
      <c r="F1271" s="1">
        <v>1956</v>
      </c>
      <c r="G1271" s="1" t="s">
        <v>951</v>
      </c>
      <c r="J1271" s="7">
        <v>21.1</v>
      </c>
      <c r="AQ1271" s="15"/>
      <c r="AR1271" s="15"/>
    </row>
    <row r="1272" spans="1:44" s="7" customFormat="1" ht="13.5" customHeight="1">
      <c r="A1272" s="7">
        <v>236</v>
      </c>
      <c r="B1272" s="10">
        <f t="shared" si="44"/>
        <v>2</v>
      </c>
      <c r="C1272" s="10">
        <f t="shared" si="45"/>
        <v>20</v>
      </c>
      <c r="D1272" s="1" t="s">
        <v>1096</v>
      </c>
      <c r="E1272" s="1" t="s">
        <v>298</v>
      </c>
      <c r="F1272" s="1">
        <v>1972</v>
      </c>
      <c r="G1272" s="1"/>
      <c r="I1272" s="7">
        <v>10</v>
      </c>
      <c r="S1272" s="7">
        <v>10</v>
      </c>
      <c r="AQ1272" s="15"/>
      <c r="AR1272" s="15"/>
    </row>
    <row r="1273" spans="1:44" s="7" customFormat="1" ht="13.5" customHeight="1">
      <c r="A1273" s="7">
        <v>235</v>
      </c>
      <c r="B1273" s="10">
        <f aca="true" t="shared" si="46" ref="B1273:B1336">(COUNT(H1273:BT1273))</f>
        <v>2</v>
      </c>
      <c r="C1273" s="10">
        <f aca="true" t="shared" si="47" ref="C1273:C1336">SUM(H1273:BT1273)</f>
        <v>20</v>
      </c>
      <c r="D1273" s="17" t="s">
        <v>1068</v>
      </c>
      <c r="E1273" s="17" t="s">
        <v>1332</v>
      </c>
      <c r="F1273" s="14">
        <v>1985</v>
      </c>
      <c r="G1273" s="14"/>
      <c r="K1273" s="7">
        <v>10</v>
      </c>
      <c r="S1273" s="7">
        <v>10</v>
      </c>
      <c r="AQ1273" s="15"/>
      <c r="AR1273" s="15"/>
    </row>
    <row r="1274" spans="1:44" s="7" customFormat="1" ht="13.5" customHeight="1">
      <c r="A1274" s="7">
        <v>234</v>
      </c>
      <c r="B1274" s="10">
        <f t="shared" si="46"/>
        <v>2</v>
      </c>
      <c r="C1274" s="10">
        <f t="shared" si="47"/>
        <v>20</v>
      </c>
      <c r="D1274" s="1" t="s">
        <v>1582</v>
      </c>
      <c r="E1274" s="1" t="s">
        <v>250</v>
      </c>
      <c r="F1274" s="1">
        <v>1958</v>
      </c>
      <c r="G1274" s="1" t="s">
        <v>507</v>
      </c>
      <c r="S1274" s="9"/>
      <c r="X1274" s="7">
        <v>10</v>
      </c>
      <c r="AK1274" s="7">
        <v>10</v>
      </c>
      <c r="AQ1274" s="15"/>
      <c r="AR1274" s="15"/>
    </row>
    <row r="1275" spans="1:44" s="7" customFormat="1" ht="13.5" customHeight="1">
      <c r="A1275" s="7">
        <v>233</v>
      </c>
      <c r="B1275" s="10">
        <f t="shared" si="46"/>
        <v>2</v>
      </c>
      <c r="C1275" s="10">
        <f t="shared" si="47"/>
        <v>20</v>
      </c>
      <c r="D1275" s="1" t="s">
        <v>436</v>
      </c>
      <c r="E1275" s="1" t="s">
        <v>437</v>
      </c>
      <c r="F1275" s="1">
        <v>1963</v>
      </c>
      <c r="G1275" s="1"/>
      <c r="I1275" s="7">
        <v>10</v>
      </c>
      <c r="O1275" s="7">
        <v>10</v>
      </c>
      <c r="AQ1275" s="15"/>
      <c r="AR1275" s="15"/>
    </row>
    <row r="1276" spans="1:44" s="7" customFormat="1" ht="13.5" customHeight="1">
      <c r="A1276" s="7">
        <v>232</v>
      </c>
      <c r="B1276" s="10">
        <f t="shared" si="46"/>
        <v>2</v>
      </c>
      <c r="C1276" s="10">
        <f t="shared" si="47"/>
        <v>20</v>
      </c>
      <c r="D1276" s="1" t="s">
        <v>1511</v>
      </c>
      <c r="E1276" s="1" t="s">
        <v>376</v>
      </c>
      <c r="F1276" s="1">
        <v>1964</v>
      </c>
      <c r="G1276" s="1"/>
      <c r="O1276" s="7">
        <v>10</v>
      </c>
      <c r="X1276" s="7">
        <v>10</v>
      </c>
      <c r="AQ1276" s="15"/>
      <c r="AR1276" s="15"/>
    </row>
    <row r="1277" spans="1:44" s="7" customFormat="1" ht="13.5" customHeight="1">
      <c r="A1277" s="7">
        <v>231</v>
      </c>
      <c r="B1277" s="10">
        <f t="shared" si="46"/>
        <v>2</v>
      </c>
      <c r="C1277" s="10">
        <f t="shared" si="47"/>
        <v>20</v>
      </c>
      <c r="D1277" s="1" t="s">
        <v>1638</v>
      </c>
      <c r="E1277" s="1" t="s">
        <v>1639</v>
      </c>
      <c r="F1277" s="1">
        <v>1975</v>
      </c>
      <c r="G1277" s="1"/>
      <c r="Y1277" s="7">
        <v>10</v>
      </c>
      <c r="AK1277" s="7">
        <v>10</v>
      </c>
      <c r="AQ1277" s="15"/>
      <c r="AR1277" s="15"/>
    </row>
    <row r="1278" spans="1:44" s="7" customFormat="1" ht="13.5" customHeight="1">
      <c r="A1278" s="7">
        <v>230</v>
      </c>
      <c r="B1278" s="10">
        <f t="shared" si="46"/>
        <v>2</v>
      </c>
      <c r="C1278" s="10">
        <f t="shared" si="47"/>
        <v>20</v>
      </c>
      <c r="D1278" s="21" t="s">
        <v>460</v>
      </c>
      <c r="E1278" s="21" t="s">
        <v>461</v>
      </c>
      <c r="F1278" s="22" t="s">
        <v>462</v>
      </c>
      <c r="G1278" s="21" t="s">
        <v>463</v>
      </c>
      <c r="I1278" s="7">
        <v>10</v>
      </c>
      <c r="O1278" s="7">
        <v>10</v>
      </c>
      <c r="AQ1278" s="15"/>
      <c r="AR1278" s="15"/>
    </row>
    <row r="1279" spans="1:44" s="7" customFormat="1" ht="13.5" customHeight="1">
      <c r="A1279" s="7">
        <v>229</v>
      </c>
      <c r="B1279" s="10">
        <f t="shared" si="46"/>
        <v>2</v>
      </c>
      <c r="C1279" s="10">
        <f t="shared" si="47"/>
        <v>20</v>
      </c>
      <c r="D1279" s="21" t="s">
        <v>403</v>
      </c>
      <c r="E1279" s="21" t="s">
        <v>404</v>
      </c>
      <c r="F1279" s="22" t="s">
        <v>405</v>
      </c>
      <c r="G1279" s="23" t="s">
        <v>398</v>
      </c>
      <c r="O1279" s="7">
        <v>10</v>
      </c>
      <c r="W1279" s="7">
        <v>10</v>
      </c>
      <c r="AQ1279" s="15"/>
      <c r="AR1279" s="15"/>
    </row>
    <row r="1280" spans="1:44" s="7" customFormat="1" ht="13.5" customHeight="1">
      <c r="A1280" s="7">
        <v>228</v>
      </c>
      <c r="B1280" s="10">
        <f t="shared" si="46"/>
        <v>2</v>
      </c>
      <c r="C1280" s="10">
        <f t="shared" si="47"/>
        <v>20</v>
      </c>
      <c r="D1280" s="1" t="s">
        <v>1524</v>
      </c>
      <c r="E1280" s="1" t="s">
        <v>924</v>
      </c>
      <c r="F1280" s="1">
        <v>1971</v>
      </c>
      <c r="G1280" s="1" t="s">
        <v>170</v>
      </c>
      <c r="X1280" s="7">
        <v>10</v>
      </c>
      <c r="AM1280" s="7">
        <v>10</v>
      </c>
      <c r="AQ1280" s="15"/>
      <c r="AR1280" s="15"/>
    </row>
    <row r="1281" spans="1:44" s="7" customFormat="1" ht="13.5" customHeight="1">
      <c r="A1281" s="7">
        <v>227</v>
      </c>
      <c r="B1281" s="10">
        <f t="shared" si="46"/>
        <v>2</v>
      </c>
      <c r="C1281" s="10">
        <f t="shared" si="47"/>
        <v>20</v>
      </c>
      <c r="D1281" s="17" t="s">
        <v>1326</v>
      </c>
      <c r="E1281" s="17" t="s">
        <v>122</v>
      </c>
      <c r="F1281" s="14">
        <v>1971</v>
      </c>
      <c r="G1281" s="14"/>
      <c r="S1281" s="7">
        <v>10</v>
      </c>
      <c r="U1281" s="7">
        <v>10</v>
      </c>
      <c r="AQ1281" s="15"/>
      <c r="AR1281" s="15"/>
    </row>
    <row r="1282" spans="1:44" s="7" customFormat="1" ht="13.5" customHeight="1">
      <c r="A1282" s="7">
        <v>226</v>
      </c>
      <c r="B1282" s="10">
        <f t="shared" si="46"/>
        <v>3</v>
      </c>
      <c r="C1282" s="10">
        <f t="shared" si="47"/>
        <v>20</v>
      </c>
      <c r="D1282" s="1" t="s">
        <v>1426</v>
      </c>
      <c r="E1282" s="28" t="s">
        <v>1148</v>
      </c>
      <c r="F1282" s="28">
        <v>1957</v>
      </c>
      <c r="G1282" s="28" t="s">
        <v>83</v>
      </c>
      <c r="M1282" s="7">
        <v>5</v>
      </c>
      <c r="U1282" s="7">
        <v>10</v>
      </c>
      <c r="AF1282" s="7">
        <v>5</v>
      </c>
      <c r="AQ1282" s="15"/>
      <c r="AR1282" s="15"/>
    </row>
    <row r="1283" spans="1:44" s="7" customFormat="1" ht="13.5" customHeight="1">
      <c r="A1283" s="7">
        <v>225</v>
      </c>
      <c r="B1283" s="10">
        <f t="shared" si="46"/>
        <v>2</v>
      </c>
      <c r="C1283" s="10">
        <f t="shared" si="47"/>
        <v>20</v>
      </c>
      <c r="D1283" s="28" t="s">
        <v>1598</v>
      </c>
      <c r="E1283" s="28" t="s">
        <v>954</v>
      </c>
      <c r="F1283" s="28">
        <v>1959</v>
      </c>
      <c r="G1283" s="28" t="s">
        <v>1313</v>
      </c>
      <c r="X1283" s="7">
        <v>10</v>
      </c>
      <c r="AK1283" s="7">
        <v>10</v>
      </c>
      <c r="AQ1283" s="15"/>
      <c r="AR1283" s="15"/>
    </row>
    <row r="1284" spans="1:44" s="7" customFormat="1" ht="13.5" customHeight="1">
      <c r="A1284" s="7">
        <v>224</v>
      </c>
      <c r="B1284" s="10">
        <f t="shared" si="46"/>
        <v>2</v>
      </c>
      <c r="C1284" s="10">
        <f t="shared" si="47"/>
        <v>20</v>
      </c>
      <c r="D1284" s="1" t="s">
        <v>1308</v>
      </c>
      <c r="E1284" s="1" t="s">
        <v>1530</v>
      </c>
      <c r="F1284" s="1">
        <v>1975</v>
      </c>
      <c r="G1284" s="1" t="s">
        <v>519</v>
      </c>
      <c r="X1284" s="7">
        <v>10</v>
      </c>
      <c r="Y1284" s="7">
        <v>10</v>
      </c>
      <c r="AQ1284" s="15"/>
      <c r="AR1284" s="15"/>
    </row>
    <row r="1285" spans="1:44" s="7" customFormat="1" ht="13.5" customHeight="1">
      <c r="A1285" s="7">
        <v>223</v>
      </c>
      <c r="B1285" s="10">
        <f t="shared" si="46"/>
        <v>2</v>
      </c>
      <c r="C1285" s="10">
        <f t="shared" si="47"/>
        <v>20</v>
      </c>
      <c r="D1285" s="1" t="s">
        <v>1399</v>
      </c>
      <c r="E1285" s="28" t="s">
        <v>1400</v>
      </c>
      <c r="F1285" s="28">
        <v>1969</v>
      </c>
      <c r="G1285" s="28" t="s">
        <v>116</v>
      </c>
      <c r="U1285" s="7">
        <v>10</v>
      </c>
      <c r="AM1285" s="7">
        <v>10</v>
      </c>
      <c r="AQ1285" s="15"/>
      <c r="AR1285" s="15"/>
    </row>
    <row r="1286" spans="1:44" s="7" customFormat="1" ht="13.5" customHeight="1">
      <c r="A1286" s="7">
        <v>222</v>
      </c>
      <c r="B1286" s="10">
        <f t="shared" si="46"/>
        <v>2</v>
      </c>
      <c r="C1286" s="10">
        <f t="shared" si="47"/>
        <v>20</v>
      </c>
      <c r="D1286" s="1" t="s">
        <v>1551</v>
      </c>
      <c r="E1286" s="1" t="s">
        <v>1552</v>
      </c>
      <c r="F1286" s="1">
        <v>1970</v>
      </c>
      <c r="G1286" s="1" t="s">
        <v>1505</v>
      </c>
      <c r="X1286" s="7">
        <v>10</v>
      </c>
      <c r="AK1286" s="7">
        <v>10</v>
      </c>
      <c r="AQ1286" s="15"/>
      <c r="AR1286" s="15"/>
    </row>
    <row r="1287" spans="1:44" s="7" customFormat="1" ht="13.5" customHeight="1">
      <c r="A1287" s="7">
        <v>221</v>
      </c>
      <c r="B1287" s="10">
        <f t="shared" si="46"/>
        <v>2</v>
      </c>
      <c r="C1287" s="10">
        <f t="shared" si="47"/>
        <v>20</v>
      </c>
      <c r="D1287" s="1" t="s">
        <v>1413</v>
      </c>
      <c r="E1287" s="28" t="s">
        <v>305</v>
      </c>
      <c r="F1287" s="28">
        <v>1994</v>
      </c>
      <c r="G1287" s="28" t="s">
        <v>1414</v>
      </c>
      <c r="K1287" s="7">
        <v>10</v>
      </c>
      <c r="U1287" s="7">
        <v>10</v>
      </c>
      <c r="AQ1287" s="15"/>
      <c r="AR1287" s="15"/>
    </row>
    <row r="1288" spans="1:44" s="7" customFormat="1" ht="13.5" customHeight="1">
      <c r="A1288" s="7">
        <v>220</v>
      </c>
      <c r="B1288" s="10">
        <f t="shared" si="46"/>
        <v>2</v>
      </c>
      <c r="C1288" s="10">
        <f t="shared" si="47"/>
        <v>20</v>
      </c>
      <c r="D1288" s="1" t="s">
        <v>1562</v>
      </c>
      <c r="E1288" s="1" t="s">
        <v>1405</v>
      </c>
      <c r="F1288" s="1">
        <v>1963</v>
      </c>
      <c r="G1288" s="1" t="s">
        <v>1505</v>
      </c>
      <c r="X1288" s="7">
        <v>10</v>
      </c>
      <c r="AK1288" s="7">
        <v>10</v>
      </c>
      <c r="AQ1288" s="15"/>
      <c r="AR1288" s="15"/>
    </row>
    <row r="1289" spans="1:44" s="7" customFormat="1" ht="13.5" customHeight="1">
      <c r="A1289" s="7">
        <v>219</v>
      </c>
      <c r="B1289" s="10">
        <f t="shared" si="46"/>
        <v>2</v>
      </c>
      <c r="C1289" s="13">
        <f t="shared" si="47"/>
        <v>20</v>
      </c>
      <c r="D1289" s="15" t="s">
        <v>1834</v>
      </c>
      <c r="E1289" s="15" t="s">
        <v>941</v>
      </c>
      <c r="F1289" s="15">
        <v>1961</v>
      </c>
      <c r="G1289" s="15" t="s">
        <v>1827</v>
      </c>
      <c r="AE1289" s="7">
        <v>10</v>
      </c>
      <c r="AK1289" s="7">
        <v>10</v>
      </c>
      <c r="AQ1289" s="15"/>
      <c r="AR1289" s="15"/>
    </row>
    <row r="1290" spans="1:44" s="7" customFormat="1" ht="13.5" customHeight="1">
      <c r="A1290" s="7">
        <v>218</v>
      </c>
      <c r="B1290" s="10">
        <f t="shared" si="46"/>
        <v>2</v>
      </c>
      <c r="C1290" s="10">
        <f t="shared" si="47"/>
        <v>20</v>
      </c>
      <c r="D1290" s="28" t="s">
        <v>1949</v>
      </c>
      <c r="E1290" s="28" t="s">
        <v>979</v>
      </c>
      <c r="F1290" s="28">
        <v>1993</v>
      </c>
      <c r="G1290" s="28" t="s">
        <v>1950</v>
      </c>
      <c r="K1290" s="7">
        <v>10</v>
      </c>
      <c r="AK1290" s="7">
        <v>10</v>
      </c>
      <c r="AQ1290" s="15"/>
      <c r="AR1290" s="15"/>
    </row>
    <row r="1291" spans="1:44" s="7" customFormat="1" ht="13.5" customHeight="1">
      <c r="A1291" s="7">
        <v>217</v>
      </c>
      <c r="B1291" s="10">
        <f t="shared" si="46"/>
        <v>2</v>
      </c>
      <c r="C1291" s="10">
        <f t="shared" si="47"/>
        <v>20</v>
      </c>
      <c r="D1291" s="1" t="s">
        <v>1036</v>
      </c>
      <c r="E1291" s="1" t="s">
        <v>1037</v>
      </c>
      <c r="F1291" s="1">
        <v>1973</v>
      </c>
      <c r="G1291" s="1" t="s">
        <v>1038</v>
      </c>
      <c r="I1291" s="7">
        <v>10</v>
      </c>
      <c r="AP1291" s="7">
        <v>10</v>
      </c>
      <c r="AQ1291" s="15"/>
      <c r="AR1291" s="15"/>
    </row>
    <row r="1292" spans="1:44" s="7" customFormat="1" ht="13.5" customHeight="1">
      <c r="A1292" s="7">
        <v>216</v>
      </c>
      <c r="B1292" s="10">
        <f t="shared" si="46"/>
        <v>2</v>
      </c>
      <c r="C1292" s="10">
        <f t="shared" si="47"/>
        <v>20</v>
      </c>
      <c r="D1292" s="17" t="s">
        <v>1266</v>
      </c>
      <c r="E1292" s="17" t="s">
        <v>1267</v>
      </c>
      <c r="F1292" s="14">
        <v>1982</v>
      </c>
      <c r="G1292" s="14"/>
      <c r="K1292" s="7">
        <v>10</v>
      </c>
      <c r="S1292" s="7">
        <v>10</v>
      </c>
      <c r="AQ1292" s="15"/>
      <c r="AR1292" s="15"/>
    </row>
    <row r="1293" spans="1:44" s="7" customFormat="1" ht="13.5" customHeight="1">
      <c r="A1293" s="7">
        <v>215</v>
      </c>
      <c r="B1293" s="10">
        <f t="shared" si="46"/>
        <v>2</v>
      </c>
      <c r="C1293" s="10">
        <f t="shared" si="47"/>
        <v>20</v>
      </c>
      <c r="D1293" s="1" t="s">
        <v>1553</v>
      </c>
      <c r="E1293" s="1" t="s">
        <v>404</v>
      </c>
      <c r="F1293" s="1">
        <v>1990</v>
      </c>
      <c r="G1293" s="1"/>
      <c r="X1293" s="7">
        <v>10</v>
      </c>
      <c r="Y1293" s="7">
        <v>10</v>
      </c>
      <c r="AQ1293" s="15"/>
      <c r="AR1293" s="15"/>
    </row>
    <row r="1294" spans="1:44" s="7" customFormat="1" ht="13.5" customHeight="1">
      <c r="A1294" s="7">
        <v>214</v>
      </c>
      <c r="B1294" s="10">
        <f t="shared" si="46"/>
        <v>2</v>
      </c>
      <c r="C1294" s="13">
        <f t="shared" si="47"/>
        <v>20</v>
      </c>
      <c r="D1294" s="15" t="s">
        <v>1828</v>
      </c>
      <c r="E1294" s="15" t="s">
        <v>1829</v>
      </c>
      <c r="F1294" s="15">
        <v>1963</v>
      </c>
      <c r="G1294" s="15" t="s">
        <v>1374</v>
      </c>
      <c r="AE1294" s="7">
        <v>10</v>
      </c>
      <c r="AK1294" s="7">
        <v>10</v>
      </c>
      <c r="AQ1294" s="15"/>
      <c r="AR1294" s="15"/>
    </row>
    <row r="1295" spans="1:44" s="7" customFormat="1" ht="13.5" customHeight="1">
      <c r="A1295" s="7">
        <v>212</v>
      </c>
      <c r="B1295" s="10">
        <f t="shared" si="46"/>
        <v>2</v>
      </c>
      <c r="C1295" s="10">
        <f t="shared" si="47"/>
        <v>20</v>
      </c>
      <c r="D1295" s="1" t="s">
        <v>994</v>
      </c>
      <c r="E1295" s="28" t="s">
        <v>1422</v>
      </c>
      <c r="F1295" s="28">
        <v>1986</v>
      </c>
      <c r="G1295" s="28" t="s">
        <v>1423</v>
      </c>
      <c r="U1295" s="7">
        <v>10</v>
      </c>
      <c r="Z1295" s="7">
        <v>10</v>
      </c>
      <c r="AQ1295" s="15"/>
      <c r="AR1295" s="15"/>
    </row>
    <row r="1296" spans="1:44" s="7" customFormat="1" ht="13.5" customHeight="1">
      <c r="A1296" s="7">
        <v>211</v>
      </c>
      <c r="B1296" s="10">
        <f t="shared" si="46"/>
        <v>2</v>
      </c>
      <c r="C1296" s="13">
        <f t="shared" si="47"/>
        <v>20</v>
      </c>
      <c r="D1296" s="15" t="s">
        <v>1832</v>
      </c>
      <c r="E1296" s="15" t="s">
        <v>1805</v>
      </c>
      <c r="F1296" s="15">
        <v>1990</v>
      </c>
      <c r="G1296" s="15" t="s">
        <v>1833</v>
      </c>
      <c r="AE1296" s="7">
        <v>10</v>
      </c>
      <c r="AP1296" s="7">
        <v>10</v>
      </c>
      <c r="AQ1296" s="15"/>
      <c r="AR1296" s="15"/>
    </row>
    <row r="1297" spans="1:44" s="7" customFormat="1" ht="13.5" customHeight="1">
      <c r="A1297" s="7">
        <v>210</v>
      </c>
      <c r="B1297" s="10">
        <f t="shared" si="46"/>
        <v>2</v>
      </c>
      <c r="C1297" s="10">
        <f t="shared" si="47"/>
        <v>20</v>
      </c>
      <c r="D1297" s="1" t="s">
        <v>320</v>
      </c>
      <c r="E1297" s="1" t="s">
        <v>321</v>
      </c>
      <c r="F1297" s="1">
        <v>1955</v>
      </c>
      <c r="G1297" s="1"/>
      <c r="I1297" s="7">
        <v>10</v>
      </c>
      <c r="O1297" s="7">
        <v>10</v>
      </c>
      <c r="AQ1297" s="15"/>
      <c r="AR1297" s="15"/>
    </row>
    <row r="1298" spans="1:44" s="7" customFormat="1" ht="13.5" customHeight="1">
      <c r="A1298" s="7">
        <v>209</v>
      </c>
      <c r="B1298" s="10">
        <f t="shared" si="46"/>
        <v>2</v>
      </c>
      <c r="C1298" s="10">
        <f t="shared" si="47"/>
        <v>20</v>
      </c>
      <c r="D1298" s="1" t="s">
        <v>1327</v>
      </c>
      <c r="E1298" s="28" t="s">
        <v>1062</v>
      </c>
      <c r="F1298" s="28">
        <v>1963</v>
      </c>
      <c r="G1298" s="28"/>
      <c r="S1298" s="7">
        <v>10</v>
      </c>
      <c r="U1298" s="7">
        <v>10</v>
      </c>
      <c r="AQ1298" s="15"/>
      <c r="AR1298" s="15"/>
    </row>
    <row r="1299" spans="1:44" s="7" customFormat="1" ht="13.5" customHeight="1">
      <c r="A1299" s="7">
        <v>208</v>
      </c>
      <c r="B1299" s="10">
        <f t="shared" si="46"/>
        <v>2</v>
      </c>
      <c r="C1299" s="10">
        <f t="shared" si="47"/>
        <v>20</v>
      </c>
      <c r="D1299" s="1" t="s">
        <v>1618</v>
      </c>
      <c r="E1299" s="1" t="s">
        <v>1400</v>
      </c>
      <c r="F1299" s="1">
        <v>1966</v>
      </c>
      <c r="G1299" s="1" t="s">
        <v>1619</v>
      </c>
      <c r="Y1299" s="7">
        <v>10</v>
      </c>
      <c r="AK1299" s="7">
        <v>10</v>
      </c>
      <c r="AQ1299" s="15"/>
      <c r="AR1299" s="15"/>
    </row>
    <row r="1300" spans="1:44" s="7" customFormat="1" ht="13.5" customHeight="1">
      <c r="A1300" s="7">
        <v>207</v>
      </c>
      <c r="B1300" s="10">
        <f t="shared" si="46"/>
        <v>2</v>
      </c>
      <c r="C1300" s="10">
        <f t="shared" si="47"/>
        <v>20</v>
      </c>
      <c r="D1300" s="17" t="s">
        <v>1322</v>
      </c>
      <c r="E1300" s="17" t="s">
        <v>1323</v>
      </c>
      <c r="F1300" s="14">
        <v>1968</v>
      </c>
      <c r="G1300" s="14" t="s">
        <v>1307</v>
      </c>
      <c r="S1300" s="7">
        <v>10</v>
      </c>
      <c r="AK1300" s="7">
        <v>10</v>
      </c>
      <c r="AQ1300" s="15"/>
      <c r="AR1300" s="15"/>
    </row>
    <row r="1301" spans="1:70" s="7" customFormat="1" ht="13.5" customHeight="1">
      <c r="A1301" s="7">
        <v>206</v>
      </c>
      <c r="B1301" s="10">
        <f t="shared" si="46"/>
        <v>2</v>
      </c>
      <c r="C1301" s="10">
        <f t="shared" si="47"/>
        <v>20</v>
      </c>
      <c r="D1301" s="1" t="s">
        <v>1650</v>
      </c>
      <c r="E1301" s="1" t="s">
        <v>1651</v>
      </c>
      <c r="F1301" s="1">
        <v>1966</v>
      </c>
      <c r="G1301" s="1" t="s">
        <v>1325</v>
      </c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7">
        <v>10</v>
      </c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>
        <v>10</v>
      </c>
      <c r="AL1301" s="9"/>
      <c r="AM1301" s="9"/>
      <c r="AN1301" s="9"/>
      <c r="AO1301" s="9"/>
      <c r="AP1301" s="9"/>
      <c r="AQ1301" s="11"/>
      <c r="AR1301" s="11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</row>
    <row r="1302" spans="1:44" s="7" customFormat="1" ht="13.5" customHeight="1">
      <c r="A1302" s="7">
        <v>204</v>
      </c>
      <c r="B1302" s="10">
        <f t="shared" si="46"/>
        <v>2</v>
      </c>
      <c r="C1302" s="10">
        <f t="shared" si="47"/>
        <v>20</v>
      </c>
      <c r="D1302" s="1" t="s">
        <v>1114</v>
      </c>
      <c r="E1302" s="1" t="s">
        <v>294</v>
      </c>
      <c r="F1302" s="1">
        <v>1965</v>
      </c>
      <c r="G1302" s="1"/>
      <c r="I1302" s="7">
        <v>10</v>
      </c>
      <c r="S1302" s="7">
        <v>10</v>
      </c>
      <c r="AQ1302" s="15"/>
      <c r="AR1302" s="15"/>
    </row>
    <row r="1303" spans="1:44" s="7" customFormat="1" ht="13.5" customHeight="1">
      <c r="A1303" s="7">
        <v>205</v>
      </c>
      <c r="B1303" s="10">
        <f t="shared" si="46"/>
        <v>2</v>
      </c>
      <c r="C1303" s="10">
        <f t="shared" si="47"/>
        <v>20</v>
      </c>
      <c r="D1303" s="1" t="s">
        <v>1114</v>
      </c>
      <c r="E1303" s="1" t="s">
        <v>335</v>
      </c>
      <c r="F1303" s="1">
        <v>1990</v>
      </c>
      <c r="G1303" s="1"/>
      <c r="I1303" s="7">
        <v>10</v>
      </c>
      <c r="X1303" s="7">
        <v>10</v>
      </c>
      <c r="AQ1303" s="15"/>
      <c r="AR1303" s="15"/>
    </row>
    <row r="1304" spans="1:44" s="7" customFormat="1" ht="13.5" customHeight="1">
      <c r="A1304" s="7">
        <v>203</v>
      </c>
      <c r="B1304" s="10">
        <f t="shared" si="46"/>
        <v>2</v>
      </c>
      <c r="C1304" s="10">
        <f t="shared" si="47"/>
        <v>20</v>
      </c>
      <c r="D1304" s="1" t="s">
        <v>1615</v>
      </c>
      <c r="E1304" s="1" t="s">
        <v>1616</v>
      </c>
      <c r="F1304" s="1">
        <v>1969</v>
      </c>
      <c r="G1304" s="1" t="s">
        <v>1279</v>
      </c>
      <c r="K1304" s="7">
        <v>10</v>
      </c>
      <c r="Y1304" s="7">
        <v>10</v>
      </c>
      <c r="AQ1304" s="15"/>
      <c r="AR1304" s="15"/>
    </row>
    <row r="1305" spans="1:44" s="7" customFormat="1" ht="13.5" customHeight="1">
      <c r="A1305" s="7">
        <v>202</v>
      </c>
      <c r="B1305" s="10">
        <f t="shared" si="46"/>
        <v>2</v>
      </c>
      <c r="C1305" s="10">
        <f t="shared" si="47"/>
        <v>20</v>
      </c>
      <c r="D1305" s="28" t="s">
        <v>1628</v>
      </c>
      <c r="E1305" s="28" t="s">
        <v>1411</v>
      </c>
      <c r="F1305" s="28">
        <v>1971</v>
      </c>
      <c r="G1305" s="28" t="s">
        <v>170</v>
      </c>
      <c r="Y1305" s="7">
        <v>10</v>
      </c>
      <c r="AM1305" s="7">
        <v>10</v>
      </c>
      <c r="AQ1305" s="15"/>
      <c r="AR1305" s="15"/>
    </row>
    <row r="1306" spans="1:44" s="7" customFormat="1" ht="13.5" customHeight="1">
      <c r="A1306" s="7">
        <v>201</v>
      </c>
      <c r="B1306" s="10">
        <f t="shared" si="46"/>
        <v>2</v>
      </c>
      <c r="C1306" s="10">
        <f t="shared" si="47"/>
        <v>20</v>
      </c>
      <c r="D1306" s="1" t="s">
        <v>1054</v>
      </c>
      <c r="E1306" s="1" t="s">
        <v>1055</v>
      </c>
      <c r="F1306" s="1">
        <v>1989</v>
      </c>
      <c r="G1306" s="1" t="s">
        <v>939</v>
      </c>
      <c r="I1306" s="7">
        <v>10</v>
      </c>
      <c r="S1306" s="7">
        <v>10</v>
      </c>
      <c r="AQ1306" s="15"/>
      <c r="AR1306" s="15"/>
    </row>
    <row r="1307" spans="1:44" s="7" customFormat="1" ht="13.5" customHeight="1">
      <c r="A1307" s="7">
        <v>200</v>
      </c>
      <c r="B1307" s="10">
        <f t="shared" si="46"/>
        <v>2</v>
      </c>
      <c r="C1307" s="10">
        <f t="shared" si="47"/>
        <v>20</v>
      </c>
      <c r="D1307" s="21" t="s">
        <v>181</v>
      </c>
      <c r="E1307" s="1" t="s">
        <v>110</v>
      </c>
      <c r="F1307" s="21">
        <v>1980</v>
      </c>
      <c r="G1307" s="21" t="s">
        <v>182</v>
      </c>
      <c r="N1307" s="7">
        <v>10</v>
      </c>
      <c r="W1307" s="7">
        <v>10</v>
      </c>
      <c r="AQ1307" s="15"/>
      <c r="AR1307" s="15"/>
    </row>
    <row r="1308" spans="1:56" s="7" customFormat="1" ht="13.5" customHeight="1">
      <c r="A1308" s="12"/>
      <c r="B1308" s="10">
        <f t="shared" si="46"/>
        <v>2</v>
      </c>
      <c r="C1308" s="10">
        <f t="shared" si="47"/>
        <v>20</v>
      </c>
      <c r="D1308" s="1" t="s">
        <v>2444</v>
      </c>
      <c r="E1308" s="1" t="s">
        <v>2445</v>
      </c>
      <c r="F1308" s="60">
        <v>1976</v>
      </c>
      <c r="G1308" s="1" t="s">
        <v>2354</v>
      </c>
      <c r="AQ1308" s="15"/>
      <c r="AR1308" s="15"/>
      <c r="BB1308" s="7">
        <v>10</v>
      </c>
      <c r="BD1308" s="7">
        <v>10</v>
      </c>
    </row>
    <row r="1309" spans="1:44" s="7" customFormat="1" ht="13.5" customHeight="1">
      <c r="A1309" s="7">
        <v>199</v>
      </c>
      <c r="B1309" s="10">
        <f t="shared" si="46"/>
        <v>2</v>
      </c>
      <c r="C1309" s="10">
        <f t="shared" si="47"/>
        <v>20</v>
      </c>
      <c r="D1309" s="1" t="s">
        <v>1566</v>
      </c>
      <c r="E1309" s="1" t="s">
        <v>1407</v>
      </c>
      <c r="F1309" s="1">
        <v>1968</v>
      </c>
      <c r="G1309" s="1"/>
      <c r="X1309" s="7">
        <v>10</v>
      </c>
      <c r="Y1309" s="7">
        <v>10</v>
      </c>
      <c r="AQ1309" s="15"/>
      <c r="AR1309" s="15"/>
    </row>
    <row r="1310" spans="1:44" s="7" customFormat="1" ht="13.5" customHeight="1">
      <c r="A1310" s="7">
        <v>237</v>
      </c>
      <c r="B1310" s="10">
        <f t="shared" si="46"/>
        <v>3</v>
      </c>
      <c r="C1310" s="10">
        <f t="shared" si="47"/>
        <v>19.3</v>
      </c>
      <c r="D1310" s="18" t="s">
        <v>754</v>
      </c>
      <c r="E1310" s="18" t="s">
        <v>659</v>
      </c>
      <c r="F1310" s="19">
        <v>42005</v>
      </c>
      <c r="G1310" s="20" t="s">
        <v>755</v>
      </c>
      <c r="H1310" s="7">
        <v>5</v>
      </c>
      <c r="P1310" s="7">
        <v>6.3</v>
      </c>
      <c r="AA1310" s="7">
        <v>8</v>
      </c>
      <c r="AQ1310" s="15"/>
      <c r="AR1310" s="15"/>
    </row>
    <row r="1311" spans="1:44" s="7" customFormat="1" ht="13.5" customHeight="1">
      <c r="A1311" s="7">
        <v>238</v>
      </c>
      <c r="B1311" s="10">
        <f t="shared" si="46"/>
        <v>3</v>
      </c>
      <c r="C1311" s="10">
        <f t="shared" si="47"/>
        <v>18.4</v>
      </c>
      <c r="D1311" s="1" t="s">
        <v>1371</v>
      </c>
      <c r="E1311" s="28" t="s">
        <v>1372</v>
      </c>
      <c r="F1311" s="28">
        <v>1984</v>
      </c>
      <c r="G1311" s="28" t="s">
        <v>1258</v>
      </c>
      <c r="T1311" s="7">
        <v>4</v>
      </c>
      <c r="X1311" s="7">
        <v>10</v>
      </c>
      <c r="AJ1311" s="7">
        <v>4.4</v>
      </c>
      <c r="AQ1311" s="15"/>
      <c r="AR1311" s="15"/>
    </row>
    <row r="1312" spans="1:53" s="7" customFormat="1" ht="13.5" customHeight="1">
      <c r="A1312" s="12"/>
      <c r="B1312" s="10">
        <f t="shared" si="46"/>
        <v>2</v>
      </c>
      <c r="C1312" s="10">
        <f t="shared" si="47"/>
        <v>14.7</v>
      </c>
      <c r="D1312" s="31" t="s">
        <v>1896</v>
      </c>
      <c r="E1312" s="31" t="s">
        <v>2434</v>
      </c>
      <c r="F1312" s="31">
        <v>1957</v>
      </c>
      <c r="G1312" s="31" t="s">
        <v>552</v>
      </c>
      <c r="AQ1312" s="15"/>
      <c r="AR1312" s="15"/>
      <c r="AZ1312" s="7">
        <v>9.7</v>
      </c>
      <c r="BA1312" s="7">
        <v>5</v>
      </c>
    </row>
    <row r="1313" spans="1:53" s="7" customFormat="1" ht="13.5" customHeight="1">
      <c r="A1313" s="12"/>
      <c r="B1313" s="10">
        <f t="shared" si="46"/>
        <v>2</v>
      </c>
      <c r="C1313" s="10">
        <f t="shared" si="47"/>
        <v>14.7</v>
      </c>
      <c r="D1313" s="31" t="s">
        <v>1450</v>
      </c>
      <c r="E1313" s="31" t="s">
        <v>1451</v>
      </c>
      <c r="F1313" s="31">
        <v>1992</v>
      </c>
      <c r="G1313" s="31" t="s">
        <v>2423</v>
      </c>
      <c r="AQ1313" s="15"/>
      <c r="AR1313" s="15"/>
      <c r="AZ1313" s="7">
        <v>9.7</v>
      </c>
      <c r="BA1313" s="7">
        <v>5</v>
      </c>
    </row>
    <row r="1314" spans="1:56" s="7" customFormat="1" ht="13.5" customHeight="1">
      <c r="A1314" s="12"/>
      <c r="B1314" s="10">
        <f t="shared" si="46"/>
        <v>1</v>
      </c>
      <c r="C1314" s="10">
        <f t="shared" si="47"/>
        <v>10</v>
      </c>
      <c r="D1314" s="1" t="s">
        <v>2016</v>
      </c>
      <c r="E1314" s="1" t="s">
        <v>2074</v>
      </c>
      <c r="F1314" s="60">
        <v>1984</v>
      </c>
      <c r="G1314" s="1" t="s">
        <v>2479</v>
      </c>
      <c r="AQ1314" s="15"/>
      <c r="AR1314" s="15"/>
      <c r="BD1314" s="7">
        <v>10</v>
      </c>
    </row>
    <row r="1315" spans="1:54" s="7" customFormat="1" ht="13.5" customHeight="1">
      <c r="A1315" s="12"/>
      <c r="B1315" s="10">
        <f t="shared" si="46"/>
        <v>1</v>
      </c>
      <c r="C1315" s="10">
        <f t="shared" si="47"/>
        <v>10</v>
      </c>
      <c r="D1315" s="31" t="s">
        <v>2461</v>
      </c>
      <c r="E1315" s="31" t="s">
        <v>2462</v>
      </c>
      <c r="F1315" s="31">
        <v>1960</v>
      </c>
      <c r="G1315" s="31" t="s">
        <v>2463</v>
      </c>
      <c r="AQ1315" s="15"/>
      <c r="AR1315" s="15"/>
      <c r="BB1315" s="7">
        <v>10</v>
      </c>
    </row>
    <row r="1316" spans="1:56" s="7" customFormat="1" ht="13.5" customHeight="1">
      <c r="A1316" s="12"/>
      <c r="B1316" s="10">
        <f t="shared" si="46"/>
        <v>1</v>
      </c>
      <c r="C1316" s="10">
        <f t="shared" si="47"/>
        <v>10</v>
      </c>
      <c r="D1316" s="1" t="s">
        <v>2417</v>
      </c>
      <c r="E1316" s="1" t="s">
        <v>2418</v>
      </c>
      <c r="F1316" s="60">
        <v>1946</v>
      </c>
      <c r="G1316" s="1" t="s">
        <v>145</v>
      </c>
      <c r="AQ1316" s="15"/>
      <c r="AR1316" s="15"/>
      <c r="BD1316" s="7">
        <v>10</v>
      </c>
    </row>
    <row r="1317" spans="1:56" s="7" customFormat="1" ht="13.5" customHeight="1">
      <c r="A1317" s="12"/>
      <c r="B1317" s="10">
        <f t="shared" si="46"/>
        <v>1</v>
      </c>
      <c r="C1317" s="10">
        <f t="shared" si="47"/>
        <v>10</v>
      </c>
      <c r="D1317" s="1" t="s">
        <v>2537</v>
      </c>
      <c r="E1317" s="1" t="s">
        <v>2538</v>
      </c>
      <c r="F1317" s="60">
        <v>1956</v>
      </c>
      <c r="G1317" s="1" t="s">
        <v>2354</v>
      </c>
      <c r="AQ1317" s="15"/>
      <c r="AR1317" s="15"/>
      <c r="BD1317" s="7">
        <v>10</v>
      </c>
    </row>
    <row r="1318" spans="1:56" s="7" customFormat="1" ht="13.5" customHeight="1">
      <c r="A1318" s="12"/>
      <c r="B1318" s="10">
        <f t="shared" si="46"/>
        <v>1</v>
      </c>
      <c r="C1318" s="10">
        <f t="shared" si="47"/>
        <v>10</v>
      </c>
      <c r="D1318" s="1" t="s">
        <v>2537</v>
      </c>
      <c r="E1318" s="1" t="s">
        <v>2547</v>
      </c>
      <c r="F1318" s="60">
        <v>1988</v>
      </c>
      <c r="G1318" s="1" t="s">
        <v>2354</v>
      </c>
      <c r="AQ1318" s="15"/>
      <c r="AR1318" s="15"/>
      <c r="BD1318" s="7">
        <v>10</v>
      </c>
    </row>
    <row r="1319" spans="1:56" s="7" customFormat="1" ht="13.5" customHeight="1">
      <c r="A1319" s="12"/>
      <c r="B1319" s="10">
        <f t="shared" si="46"/>
        <v>1</v>
      </c>
      <c r="C1319" s="10">
        <f t="shared" si="47"/>
        <v>10</v>
      </c>
      <c r="D1319" s="61" t="s">
        <v>2536</v>
      </c>
      <c r="E1319" s="1" t="s">
        <v>175</v>
      </c>
      <c r="F1319" s="60">
        <v>1963</v>
      </c>
      <c r="G1319" s="1" t="s">
        <v>1872</v>
      </c>
      <c r="AQ1319" s="15"/>
      <c r="AR1319" s="15"/>
      <c r="BD1319" s="7">
        <v>10</v>
      </c>
    </row>
    <row r="1320" spans="1:54" s="7" customFormat="1" ht="13.5" customHeight="1">
      <c r="A1320" s="12"/>
      <c r="B1320" s="10">
        <f t="shared" si="46"/>
        <v>1</v>
      </c>
      <c r="C1320" s="10">
        <f t="shared" si="47"/>
        <v>10</v>
      </c>
      <c r="D1320" s="31" t="s">
        <v>167</v>
      </c>
      <c r="E1320" s="31" t="s">
        <v>168</v>
      </c>
      <c r="F1320" s="31">
        <v>1972</v>
      </c>
      <c r="G1320" s="31" t="s">
        <v>2428</v>
      </c>
      <c r="AQ1320" s="15"/>
      <c r="AR1320" s="15"/>
      <c r="BB1320" s="7">
        <v>10</v>
      </c>
    </row>
    <row r="1321" spans="1:56" s="7" customFormat="1" ht="13.5" customHeight="1">
      <c r="A1321" s="12"/>
      <c r="B1321" s="10">
        <f t="shared" si="46"/>
        <v>1</v>
      </c>
      <c r="C1321" s="10">
        <f t="shared" si="47"/>
        <v>10</v>
      </c>
      <c r="D1321" s="1" t="s">
        <v>167</v>
      </c>
      <c r="E1321" s="1" t="s">
        <v>168</v>
      </c>
      <c r="F1321" s="60">
        <v>1972</v>
      </c>
      <c r="G1321" s="1" t="s">
        <v>2354</v>
      </c>
      <c r="AQ1321" s="15"/>
      <c r="AR1321" s="15"/>
      <c r="BD1321" s="7">
        <v>10</v>
      </c>
    </row>
    <row r="1322" spans="1:54" s="7" customFormat="1" ht="13.5" customHeight="1">
      <c r="A1322" s="12"/>
      <c r="B1322" s="10">
        <f t="shared" si="46"/>
        <v>1</v>
      </c>
      <c r="C1322" s="10">
        <f t="shared" si="47"/>
        <v>10</v>
      </c>
      <c r="D1322" s="31" t="s">
        <v>2442</v>
      </c>
      <c r="E1322" s="31" t="s">
        <v>2443</v>
      </c>
      <c r="F1322" s="31">
        <v>1980</v>
      </c>
      <c r="G1322" s="31" t="s">
        <v>1325</v>
      </c>
      <c r="AQ1322" s="15"/>
      <c r="AR1322" s="15"/>
      <c r="BB1322" s="7">
        <v>10</v>
      </c>
    </row>
    <row r="1323" spans="1:54" s="7" customFormat="1" ht="13.5" customHeight="1">
      <c r="A1323" s="12"/>
      <c r="B1323" s="10">
        <f t="shared" si="46"/>
        <v>1</v>
      </c>
      <c r="C1323" s="10">
        <f t="shared" si="47"/>
        <v>10</v>
      </c>
      <c r="D1323" s="31" t="s">
        <v>2451</v>
      </c>
      <c r="E1323" s="31" t="s">
        <v>2452</v>
      </c>
      <c r="F1323" s="31">
        <v>1973</v>
      </c>
      <c r="G1323" s="31" t="s">
        <v>170</v>
      </c>
      <c r="AQ1323" s="15"/>
      <c r="AR1323" s="15"/>
      <c r="BB1323" s="7">
        <v>10</v>
      </c>
    </row>
    <row r="1324" spans="1:56" s="7" customFormat="1" ht="13.5" customHeight="1">
      <c r="A1324" s="12"/>
      <c r="B1324" s="10">
        <f t="shared" si="46"/>
        <v>1</v>
      </c>
      <c r="C1324" s="10">
        <f t="shared" si="47"/>
        <v>10</v>
      </c>
      <c r="D1324" s="1" t="s">
        <v>1383</v>
      </c>
      <c r="E1324" s="1" t="s">
        <v>2452</v>
      </c>
      <c r="F1324" s="60">
        <v>1973</v>
      </c>
      <c r="G1324" s="1" t="s">
        <v>170</v>
      </c>
      <c r="AQ1324" s="15"/>
      <c r="AR1324" s="15"/>
      <c r="BD1324" s="7">
        <v>10</v>
      </c>
    </row>
    <row r="1325" spans="1:54" s="7" customFormat="1" ht="13.5" customHeight="1">
      <c r="A1325" s="12"/>
      <c r="B1325" s="10">
        <f t="shared" si="46"/>
        <v>1</v>
      </c>
      <c r="C1325" s="10">
        <f t="shared" si="47"/>
        <v>10</v>
      </c>
      <c r="D1325" s="31" t="s">
        <v>2466</v>
      </c>
      <c r="E1325" s="31" t="s">
        <v>2467</v>
      </c>
      <c r="F1325" s="31">
        <v>1997</v>
      </c>
      <c r="G1325" s="31" t="s">
        <v>2428</v>
      </c>
      <c r="AQ1325" s="15"/>
      <c r="AR1325" s="15"/>
      <c r="BB1325" s="7">
        <v>10</v>
      </c>
    </row>
    <row r="1326" spans="1:56" s="7" customFormat="1" ht="13.5" customHeight="1">
      <c r="A1326" s="12"/>
      <c r="B1326" s="10">
        <f t="shared" si="46"/>
        <v>1</v>
      </c>
      <c r="C1326" s="10">
        <f t="shared" si="47"/>
        <v>10</v>
      </c>
      <c r="D1326" s="1" t="s">
        <v>2543</v>
      </c>
      <c r="E1326" s="1" t="s">
        <v>2544</v>
      </c>
      <c r="F1326" s="60">
        <v>1987</v>
      </c>
      <c r="G1326" s="1" t="s">
        <v>2354</v>
      </c>
      <c r="AQ1326" s="15"/>
      <c r="AR1326" s="15"/>
      <c r="BD1326" s="7">
        <v>10</v>
      </c>
    </row>
    <row r="1327" spans="1:54" s="7" customFormat="1" ht="13.5" customHeight="1">
      <c r="A1327" s="12"/>
      <c r="B1327" s="10">
        <f t="shared" si="46"/>
        <v>1</v>
      </c>
      <c r="C1327" s="10">
        <f t="shared" si="47"/>
        <v>10</v>
      </c>
      <c r="D1327" s="31" t="s">
        <v>2448</v>
      </c>
      <c r="E1327" s="31" t="s">
        <v>92</v>
      </c>
      <c r="F1327" s="31">
        <v>1972</v>
      </c>
      <c r="G1327" s="31" t="s">
        <v>2449</v>
      </c>
      <c r="AQ1327" s="15"/>
      <c r="AR1327" s="15"/>
      <c r="BB1327" s="7">
        <v>10</v>
      </c>
    </row>
    <row r="1328" spans="1:56" s="7" customFormat="1" ht="13.5" customHeight="1">
      <c r="A1328" s="12"/>
      <c r="B1328" s="10">
        <f t="shared" si="46"/>
        <v>1</v>
      </c>
      <c r="C1328" s="10">
        <f t="shared" si="47"/>
        <v>10</v>
      </c>
      <c r="D1328" s="1" t="s">
        <v>2448</v>
      </c>
      <c r="E1328" s="1" t="s">
        <v>92</v>
      </c>
      <c r="F1328" s="60">
        <v>1972</v>
      </c>
      <c r="G1328" s="1" t="s">
        <v>2449</v>
      </c>
      <c r="AQ1328" s="15"/>
      <c r="AR1328" s="15"/>
      <c r="BD1328" s="7">
        <v>10</v>
      </c>
    </row>
    <row r="1329" spans="1:54" s="7" customFormat="1" ht="13.5" customHeight="1">
      <c r="A1329" s="12"/>
      <c r="B1329" s="10">
        <f t="shared" si="46"/>
        <v>1</v>
      </c>
      <c r="C1329" s="10">
        <f t="shared" si="47"/>
        <v>10</v>
      </c>
      <c r="D1329" s="31" t="s">
        <v>2435</v>
      </c>
      <c r="E1329" s="31" t="s">
        <v>2436</v>
      </c>
      <c r="F1329" s="31">
        <v>1987</v>
      </c>
      <c r="G1329" s="31" t="s">
        <v>1741</v>
      </c>
      <c r="AQ1329" s="15"/>
      <c r="AR1329" s="15"/>
      <c r="BB1329" s="7">
        <v>10</v>
      </c>
    </row>
    <row r="1330" spans="1:54" s="7" customFormat="1" ht="13.5" customHeight="1">
      <c r="A1330" s="12"/>
      <c r="B1330" s="10">
        <f t="shared" si="46"/>
        <v>1</v>
      </c>
      <c r="C1330" s="10">
        <f t="shared" si="47"/>
        <v>10</v>
      </c>
      <c r="D1330" s="31" t="s">
        <v>1659</v>
      </c>
      <c r="E1330" s="31" t="s">
        <v>2420</v>
      </c>
      <c r="F1330" s="31">
        <v>1967</v>
      </c>
      <c r="G1330" s="31" t="s">
        <v>1325</v>
      </c>
      <c r="AQ1330" s="15"/>
      <c r="AR1330" s="15"/>
      <c r="BB1330" s="7">
        <v>10</v>
      </c>
    </row>
    <row r="1331" spans="1:54" s="7" customFormat="1" ht="13.5" customHeight="1">
      <c r="A1331" s="12"/>
      <c r="B1331" s="10">
        <f t="shared" si="46"/>
        <v>1</v>
      </c>
      <c r="C1331" s="10">
        <f t="shared" si="47"/>
        <v>10</v>
      </c>
      <c r="D1331" s="31" t="s">
        <v>1363</v>
      </c>
      <c r="E1331" s="31" t="s">
        <v>1287</v>
      </c>
      <c r="F1331" s="31">
        <v>1957</v>
      </c>
      <c r="G1331" s="31" t="s">
        <v>1325</v>
      </c>
      <c r="AQ1331" s="15"/>
      <c r="AR1331" s="15"/>
      <c r="BB1331" s="7">
        <v>10</v>
      </c>
    </row>
    <row r="1332" spans="1:56" s="7" customFormat="1" ht="13.5" customHeight="1">
      <c r="A1332" s="12"/>
      <c r="B1332" s="10">
        <f t="shared" si="46"/>
        <v>1</v>
      </c>
      <c r="C1332" s="10">
        <f t="shared" si="47"/>
        <v>10</v>
      </c>
      <c r="D1332" s="1" t="s">
        <v>1880</v>
      </c>
      <c r="E1332" s="1" t="s">
        <v>1984</v>
      </c>
      <c r="F1332" s="60">
        <v>1972</v>
      </c>
      <c r="G1332" s="1" t="s">
        <v>2531</v>
      </c>
      <c r="AQ1332" s="15"/>
      <c r="AR1332" s="15"/>
      <c r="BD1332" s="7">
        <v>10</v>
      </c>
    </row>
    <row r="1333" spans="1:54" s="7" customFormat="1" ht="13.5" customHeight="1">
      <c r="A1333" s="12"/>
      <c r="B1333" s="10">
        <f t="shared" si="46"/>
        <v>1</v>
      </c>
      <c r="C1333" s="10">
        <f t="shared" si="47"/>
        <v>10</v>
      </c>
      <c r="D1333" s="31" t="s">
        <v>2455</v>
      </c>
      <c r="E1333" s="31" t="s">
        <v>1470</v>
      </c>
      <c r="F1333" s="31">
        <v>1963</v>
      </c>
      <c r="G1333" s="31" t="s">
        <v>2456</v>
      </c>
      <c r="AQ1333" s="15"/>
      <c r="AR1333" s="15"/>
      <c r="BB1333" s="7">
        <v>10</v>
      </c>
    </row>
    <row r="1334" spans="1:54" s="7" customFormat="1" ht="13.5" customHeight="1">
      <c r="A1334" s="12"/>
      <c r="B1334" s="10">
        <f t="shared" si="46"/>
        <v>1</v>
      </c>
      <c r="C1334" s="10">
        <f t="shared" si="47"/>
        <v>10</v>
      </c>
      <c r="D1334" s="31" t="s">
        <v>1948</v>
      </c>
      <c r="E1334" s="31" t="s">
        <v>72</v>
      </c>
      <c r="F1334" s="31">
        <v>1969</v>
      </c>
      <c r="G1334" s="31" t="s">
        <v>1325</v>
      </c>
      <c r="AQ1334" s="15"/>
      <c r="AR1334" s="15"/>
      <c r="BB1334" s="7">
        <v>10</v>
      </c>
    </row>
    <row r="1335" spans="1:56" s="7" customFormat="1" ht="13.5" customHeight="1">
      <c r="A1335" s="12"/>
      <c r="B1335" s="10">
        <f t="shared" si="46"/>
        <v>1</v>
      </c>
      <c r="C1335" s="10">
        <f t="shared" si="47"/>
        <v>10</v>
      </c>
      <c r="D1335" s="1" t="s">
        <v>2524</v>
      </c>
      <c r="E1335" s="1" t="s">
        <v>2525</v>
      </c>
      <c r="F1335" s="60">
        <v>1977</v>
      </c>
      <c r="G1335" s="1" t="s">
        <v>2520</v>
      </c>
      <c r="AQ1335" s="15"/>
      <c r="AR1335" s="15"/>
      <c r="BD1335" s="7">
        <v>10</v>
      </c>
    </row>
    <row r="1336" spans="1:54" s="7" customFormat="1" ht="13.5" customHeight="1">
      <c r="A1336" s="12"/>
      <c r="B1336" s="10">
        <f t="shared" si="46"/>
        <v>1</v>
      </c>
      <c r="C1336" s="10">
        <f t="shared" si="47"/>
        <v>10</v>
      </c>
      <c r="D1336" s="31" t="s">
        <v>2464</v>
      </c>
      <c r="E1336" s="31" t="s">
        <v>1297</v>
      </c>
      <c r="F1336" s="31">
        <v>1948</v>
      </c>
      <c r="G1336" s="31" t="s">
        <v>2428</v>
      </c>
      <c r="AQ1336" s="15"/>
      <c r="AR1336" s="15"/>
      <c r="BB1336" s="7">
        <v>10</v>
      </c>
    </row>
    <row r="1337" spans="1:56" s="7" customFormat="1" ht="13.5" customHeight="1">
      <c r="A1337" s="12"/>
      <c r="B1337" s="10">
        <f aca="true" t="shared" si="48" ref="B1337:B1395">(COUNT(H1337:BT1337))</f>
        <v>1</v>
      </c>
      <c r="C1337" s="10">
        <f aca="true" t="shared" si="49" ref="C1337:C1395">SUM(H1337:BT1337)</f>
        <v>10</v>
      </c>
      <c r="D1337" s="1" t="s">
        <v>2464</v>
      </c>
      <c r="E1337" s="1" t="s">
        <v>1297</v>
      </c>
      <c r="F1337" s="60">
        <v>1948</v>
      </c>
      <c r="G1337" s="1" t="s">
        <v>83</v>
      </c>
      <c r="AQ1337" s="15"/>
      <c r="AR1337" s="15"/>
      <c r="BD1337" s="7">
        <v>10</v>
      </c>
    </row>
    <row r="1338" spans="1:54" s="7" customFormat="1" ht="13.5" customHeight="1">
      <c r="A1338" s="12"/>
      <c r="B1338" s="10">
        <f t="shared" si="48"/>
        <v>1</v>
      </c>
      <c r="C1338" s="10">
        <f t="shared" si="49"/>
        <v>10</v>
      </c>
      <c r="D1338" s="31" t="s">
        <v>2446</v>
      </c>
      <c r="E1338" s="31" t="s">
        <v>2447</v>
      </c>
      <c r="F1338" s="31">
        <v>1977</v>
      </c>
      <c r="G1338" s="31" t="s">
        <v>1325</v>
      </c>
      <c r="AQ1338" s="15"/>
      <c r="AR1338" s="15"/>
      <c r="BB1338" s="7">
        <v>10</v>
      </c>
    </row>
    <row r="1339" spans="1:56" s="7" customFormat="1" ht="13.5" customHeight="1">
      <c r="A1339" s="12"/>
      <c r="B1339" s="10">
        <f t="shared" si="48"/>
        <v>1</v>
      </c>
      <c r="C1339" s="10">
        <f t="shared" si="49"/>
        <v>10</v>
      </c>
      <c r="D1339" s="1" t="s">
        <v>2519</v>
      </c>
      <c r="E1339" s="1" t="s">
        <v>2419</v>
      </c>
      <c r="F1339" s="60">
        <v>1983</v>
      </c>
      <c r="G1339" s="1" t="s">
        <v>2520</v>
      </c>
      <c r="AQ1339" s="15"/>
      <c r="AR1339" s="15"/>
      <c r="BD1339" s="7">
        <v>10</v>
      </c>
    </row>
    <row r="1340" spans="1:54" s="7" customFormat="1" ht="13.5" customHeight="1">
      <c r="A1340" s="12"/>
      <c r="B1340" s="10">
        <f t="shared" si="48"/>
        <v>1</v>
      </c>
      <c r="C1340" s="10">
        <f t="shared" si="49"/>
        <v>10</v>
      </c>
      <c r="D1340" s="31" t="s">
        <v>1426</v>
      </c>
      <c r="E1340" s="31" t="s">
        <v>138</v>
      </c>
      <c r="F1340" s="31">
        <v>1957</v>
      </c>
      <c r="G1340" s="31" t="s">
        <v>83</v>
      </c>
      <c r="AQ1340" s="15"/>
      <c r="AR1340" s="15"/>
      <c r="BB1340" s="7">
        <v>10</v>
      </c>
    </row>
    <row r="1341" spans="1:56" s="7" customFormat="1" ht="13.5" customHeight="1">
      <c r="A1341" s="12"/>
      <c r="B1341" s="10">
        <f t="shared" si="48"/>
        <v>1</v>
      </c>
      <c r="C1341" s="10">
        <f t="shared" si="49"/>
        <v>10</v>
      </c>
      <c r="D1341" s="1" t="s">
        <v>123</v>
      </c>
      <c r="E1341" s="1" t="s">
        <v>2059</v>
      </c>
      <c r="F1341" s="60">
        <v>1989</v>
      </c>
      <c r="G1341" s="1" t="s">
        <v>2354</v>
      </c>
      <c r="AQ1341" s="15"/>
      <c r="AR1341" s="15"/>
      <c r="BD1341" s="7">
        <v>10</v>
      </c>
    </row>
    <row r="1342" spans="1:56" s="7" customFormat="1" ht="13.5" customHeight="1">
      <c r="A1342" s="12"/>
      <c r="B1342" s="10">
        <f t="shared" si="48"/>
        <v>1</v>
      </c>
      <c r="C1342" s="10">
        <f t="shared" si="49"/>
        <v>10</v>
      </c>
      <c r="D1342" s="1" t="s">
        <v>2528</v>
      </c>
      <c r="E1342" s="1" t="s">
        <v>122</v>
      </c>
      <c r="F1342" s="60">
        <v>1979</v>
      </c>
      <c r="G1342" s="1" t="s">
        <v>2520</v>
      </c>
      <c r="AQ1342" s="15"/>
      <c r="AR1342" s="15"/>
      <c r="BD1342" s="7">
        <v>10</v>
      </c>
    </row>
    <row r="1343" spans="1:56" s="7" customFormat="1" ht="13.5" customHeight="1">
      <c r="A1343" s="12"/>
      <c r="B1343" s="10">
        <f t="shared" si="48"/>
        <v>1</v>
      </c>
      <c r="C1343" s="10">
        <f t="shared" si="49"/>
        <v>10</v>
      </c>
      <c r="D1343" s="1" t="s">
        <v>2539</v>
      </c>
      <c r="E1343" s="1" t="s">
        <v>2540</v>
      </c>
      <c r="F1343" s="60">
        <v>1991</v>
      </c>
      <c r="G1343" s="1" t="s">
        <v>2479</v>
      </c>
      <c r="AQ1343" s="15"/>
      <c r="AR1343" s="15"/>
      <c r="BD1343" s="7">
        <v>10</v>
      </c>
    </row>
    <row r="1344" spans="1:54" s="7" customFormat="1" ht="13.5" customHeight="1">
      <c r="A1344" s="12"/>
      <c r="B1344" s="10">
        <f t="shared" si="48"/>
        <v>1</v>
      </c>
      <c r="C1344" s="10">
        <f t="shared" si="49"/>
        <v>10</v>
      </c>
      <c r="D1344" s="31" t="s">
        <v>2437</v>
      </c>
      <c r="E1344" s="31" t="s">
        <v>2438</v>
      </c>
      <c r="F1344" s="31">
        <v>1995</v>
      </c>
      <c r="G1344" s="31" t="s">
        <v>2428</v>
      </c>
      <c r="AQ1344" s="15"/>
      <c r="AR1344" s="15"/>
      <c r="BB1344" s="7">
        <v>10</v>
      </c>
    </row>
    <row r="1345" spans="1:56" s="7" customFormat="1" ht="13.5" customHeight="1">
      <c r="A1345" s="12"/>
      <c r="B1345" s="10">
        <f t="shared" si="48"/>
        <v>1</v>
      </c>
      <c r="C1345" s="10">
        <f t="shared" si="49"/>
        <v>10</v>
      </c>
      <c r="D1345" s="1" t="s">
        <v>2529</v>
      </c>
      <c r="E1345" s="1" t="s">
        <v>2530</v>
      </c>
      <c r="F1345" s="60">
        <v>1971</v>
      </c>
      <c r="G1345" s="1" t="s">
        <v>2520</v>
      </c>
      <c r="AQ1345" s="15"/>
      <c r="AR1345" s="15"/>
      <c r="BD1345" s="7">
        <v>10</v>
      </c>
    </row>
    <row r="1346" spans="1:56" s="7" customFormat="1" ht="13.5" customHeight="1">
      <c r="A1346" s="12"/>
      <c r="B1346" s="10">
        <f t="shared" si="48"/>
        <v>1</v>
      </c>
      <c r="C1346" s="10">
        <f t="shared" si="49"/>
        <v>10</v>
      </c>
      <c r="D1346" s="1" t="s">
        <v>2529</v>
      </c>
      <c r="E1346" s="1" t="s">
        <v>2532</v>
      </c>
      <c r="F1346" s="60">
        <v>1968</v>
      </c>
      <c r="G1346" s="1" t="s">
        <v>2520</v>
      </c>
      <c r="AQ1346" s="15"/>
      <c r="AR1346" s="15"/>
      <c r="BD1346" s="7">
        <v>10</v>
      </c>
    </row>
    <row r="1347" spans="1:56" s="7" customFormat="1" ht="13.5" customHeight="1">
      <c r="A1347" s="12"/>
      <c r="B1347" s="10">
        <f t="shared" si="48"/>
        <v>1</v>
      </c>
      <c r="C1347" s="10">
        <f t="shared" si="49"/>
        <v>10</v>
      </c>
      <c r="D1347" s="1" t="s">
        <v>1814</v>
      </c>
      <c r="E1347" s="1" t="s">
        <v>1705</v>
      </c>
      <c r="F1347" s="60">
        <v>1971</v>
      </c>
      <c r="G1347" s="1" t="s">
        <v>2354</v>
      </c>
      <c r="AQ1347" s="15"/>
      <c r="AR1347" s="15"/>
      <c r="BD1347" s="7">
        <v>10</v>
      </c>
    </row>
    <row r="1348" spans="1:56" s="7" customFormat="1" ht="13.5" customHeight="1">
      <c r="A1348" s="12"/>
      <c r="B1348" s="10">
        <f t="shared" si="48"/>
        <v>1</v>
      </c>
      <c r="C1348" s="10">
        <f t="shared" si="49"/>
        <v>10</v>
      </c>
      <c r="D1348" s="1" t="s">
        <v>2533</v>
      </c>
      <c r="E1348" s="1" t="s">
        <v>1316</v>
      </c>
      <c r="F1348" s="60">
        <v>1970</v>
      </c>
      <c r="G1348" s="1" t="s">
        <v>1872</v>
      </c>
      <c r="AQ1348" s="15"/>
      <c r="AR1348" s="15"/>
      <c r="BD1348" s="7">
        <v>10</v>
      </c>
    </row>
    <row r="1349" spans="1:56" s="7" customFormat="1" ht="13.5" customHeight="1">
      <c r="A1349" s="12"/>
      <c r="B1349" s="10">
        <f t="shared" si="48"/>
        <v>1</v>
      </c>
      <c r="C1349" s="10">
        <f t="shared" si="49"/>
        <v>10</v>
      </c>
      <c r="D1349" s="1" t="s">
        <v>2521</v>
      </c>
      <c r="E1349" s="1" t="s">
        <v>128</v>
      </c>
      <c r="F1349" s="60">
        <v>1977</v>
      </c>
      <c r="G1349" s="1" t="s">
        <v>2354</v>
      </c>
      <c r="AQ1349" s="15"/>
      <c r="AR1349" s="15"/>
      <c r="BD1349" s="7">
        <v>10</v>
      </c>
    </row>
    <row r="1350" spans="1:56" s="7" customFormat="1" ht="13.5" customHeight="1">
      <c r="A1350" s="12"/>
      <c r="B1350" s="10">
        <f t="shared" si="48"/>
        <v>1</v>
      </c>
      <c r="C1350" s="10">
        <f t="shared" si="49"/>
        <v>10</v>
      </c>
      <c r="D1350" s="1" t="s">
        <v>111</v>
      </c>
      <c r="E1350" s="1" t="s">
        <v>112</v>
      </c>
      <c r="F1350" s="60">
        <v>1975</v>
      </c>
      <c r="G1350" s="1" t="s">
        <v>113</v>
      </c>
      <c r="AQ1350" s="15"/>
      <c r="AR1350" s="15"/>
      <c r="BD1350" s="7">
        <v>10</v>
      </c>
    </row>
    <row r="1351" spans="1:56" s="7" customFormat="1" ht="13.5" customHeight="1">
      <c r="A1351" s="12"/>
      <c r="B1351" s="10">
        <f t="shared" si="48"/>
        <v>1</v>
      </c>
      <c r="C1351" s="10">
        <f t="shared" si="49"/>
        <v>10</v>
      </c>
      <c r="D1351" s="1" t="s">
        <v>2541</v>
      </c>
      <c r="E1351" s="1" t="s">
        <v>2542</v>
      </c>
      <c r="F1351" s="60">
        <v>1993</v>
      </c>
      <c r="G1351" s="1" t="s">
        <v>2479</v>
      </c>
      <c r="AQ1351" s="15"/>
      <c r="AR1351" s="15"/>
      <c r="BD1351" s="7">
        <v>10</v>
      </c>
    </row>
    <row r="1352" spans="1:54" s="7" customFormat="1" ht="13.5" customHeight="1">
      <c r="A1352" s="12"/>
      <c r="B1352" s="10">
        <f t="shared" si="48"/>
        <v>1</v>
      </c>
      <c r="C1352" s="10">
        <f t="shared" si="49"/>
        <v>10</v>
      </c>
      <c r="D1352" s="31" t="s">
        <v>2441</v>
      </c>
      <c r="E1352" s="31" t="s">
        <v>1267</v>
      </c>
      <c r="F1352" s="31">
        <v>1985</v>
      </c>
      <c r="G1352" s="31" t="s">
        <v>2428</v>
      </c>
      <c r="AQ1352" s="15"/>
      <c r="AR1352" s="15"/>
      <c r="BB1352" s="7">
        <v>10</v>
      </c>
    </row>
    <row r="1353" spans="1:54" s="7" customFormat="1" ht="13.5" customHeight="1">
      <c r="A1353" s="12"/>
      <c r="B1353" s="10">
        <f t="shared" si="48"/>
        <v>1</v>
      </c>
      <c r="C1353" s="10">
        <f t="shared" si="49"/>
        <v>10</v>
      </c>
      <c r="D1353" s="31" t="s">
        <v>2439</v>
      </c>
      <c r="E1353" s="31" t="s">
        <v>2059</v>
      </c>
      <c r="F1353" s="31">
        <v>1992</v>
      </c>
      <c r="G1353" s="31" t="s">
        <v>2440</v>
      </c>
      <c r="AQ1353" s="15"/>
      <c r="AR1353" s="15"/>
      <c r="BB1353" s="7">
        <v>10</v>
      </c>
    </row>
    <row r="1354" spans="1:56" s="7" customFormat="1" ht="13.5" customHeight="1">
      <c r="A1354" s="12"/>
      <c r="B1354" s="10">
        <f t="shared" si="48"/>
        <v>1</v>
      </c>
      <c r="C1354" s="10">
        <f t="shared" si="49"/>
        <v>10</v>
      </c>
      <c r="D1354" s="1" t="s">
        <v>2545</v>
      </c>
      <c r="E1354" s="1" t="s">
        <v>2546</v>
      </c>
      <c r="F1354" s="60">
        <v>1990</v>
      </c>
      <c r="G1354" s="1" t="s">
        <v>2520</v>
      </c>
      <c r="AQ1354" s="15"/>
      <c r="AR1354" s="15"/>
      <c r="BD1354" s="7">
        <v>10</v>
      </c>
    </row>
    <row r="1355" spans="1:56" s="7" customFormat="1" ht="13.5" customHeight="1">
      <c r="A1355" s="12"/>
      <c r="B1355" s="10">
        <f t="shared" si="48"/>
        <v>1</v>
      </c>
      <c r="C1355" s="10">
        <f t="shared" si="49"/>
        <v>10</v>
      </c>
      <c r="D1355" s="1" t="s">
        <v>2548</v>
      </c>
      <c r="E1355" s="1" t="s">
        <v>2549</v>
      </c>
      <c r="F1355" s="60">
        <v>1986</v>
      </c>
      <c r="G1355" s="1" t="s">
        <v>2520</v>
      </c>
      <c r="AQ1355" s="15"/>
      <c r="AR1355" s="15"/>
      <c r="BD1355" s="7">
        <v>10</v>
      </c>
    </row>
    <row r="1356" spans="1:56" s="7" customFormat="1" ht="13.5" customHeight="1">
      <c r="A1356" s="12"/>
      <c r="B1356" s="10">
        <f t="shared" si="48"/>
        <v>1</v>
      </c>
      <c r="C1356" s="10">
        <f t="shared" si="49"/>
        <v>10</v>
      </c>
      <c r="D1356" s="1" t="s">
        <v>2522</v>
      </c>
      <c r="E1356" s="1" t="s">
        <v>2523</v>
      </c>
      <c r="F1356" s="60">
        <v>1980</v>
      </c>
      <c r="G1356" s="1" t="s">
        <v>2483</v>
      </c>
      <c r="AQ1356" s="15"/>
      <c r="AR1356" s="15"/>
      <c r="BD1356" s="7">
        <v>10</v>
      </c>
    </row>
    <row r="1357" spans="1:54" s="7" customFormat="1" ht="13.5" customHeight="1">
      <c r="A1357" s="12"/>
      <c r="B1357" s="10">
        <f t="shared" si="48"/>
        <v>1</v>
      </c>
      <c r="C1357" s="10">
        <f t="shared" si="49"/>
        <v>10</v>
      </c>
      <c r="D1357" s="31" t="s">
        <v>2450</v>
      </c>
      <c r="E1357" s="31" t="s">
        <v>2420</v>
      </c>
      <c r="F1357" s="31">
        <v>1972</v>
      </c>
      <c r="G1357" s="31" t="s">
        <v>2428</v>
      </c>
      <c r="AQ1357" s="15"/>
      <c r="AR1357" s="15"/>
      <c r="BB1357" s="7">
        <v>10</v>
      </c>
    </row>
    <row r="1358" spans="1:56" s="7" customFormat="1" ht="13.5" customHeight="1">
      <c r="A1358" s="12"/>
      <c r="B1358" s="10">
        <f t="shared" si="48"/>
        <v>1</v>
      </c>
      <c r="C1358" s="10">
        <f t="shared" si="49"/>
        <v>10</v>
      </c>
      <c r="D1358" s="1" t="s">
        <v>2526</v>
      </c>
      <c r="E1358" s="1" t="s">
        <v>2527</v>
      </c>
      <c r="F1358" s="60">
        <v>1979</v>
      </c>
      <c r="G1358" s="1" t="s">
        <v>1872</v>
      </c>
      <c r="AQ1358" s="15"/>
      <c r="AR1358" s="15"/>
      <c r="BD1358" s="7">
        <v>10</v>
      </c>
    </row>
    <row r="1359" spans="1:56" s="7" customFormat="1" ht="13.5" customHeight="1">
      <c r="A1359" s="12"/>
      <c r="B1359" s="10">
        <f t="shared" si="48"/>
        <v>1</v>
      </c>
      <c r="C1359" s="10">
        <f t="shared" si="49"/>
        <v>10</v>
      </c>
      <c r="D1359" s="1" t="s">
        <v>2534</v>
      </c>
      <c r="E1359" s="1" t="s">
        <v>2535</v>
      </c>
      <c r="F1359" s="60">
        <v>1968</v>
      </c>
      <c r="G1359" s="1" t="s">
        <v>1872</v>
      </c>
      <c r="AQ1359" s="15"/>
      <c r="AR1359" s="15"/>
      <c r="BD1359" s="7">
        <v>10</v>
      </c>
    </row>
    <row r="1360" spans="1:54" s="7" customFormat="1" ht="13.5" customHeight="1">
      <c r="A1360" s="12"/>
      <c r="B1360" s="10">
        <f t="shared" si="48"/>
        <v>1</v>
      </c>
      <c r="C1360" s="10">
        <f t="shared" si="49"/>
        <v>10</v>
      </c>
      <c r="D1360" s="31" t="s">
        <v>2457</v>
      </c>
      <c r="E1360" s="31" t="s">
        <v>2458</v>
      </c>
      <c r="F1360" s="31">
        <v>1965</v>
      </c>
      <c r="G1360" s="31" t="s">
        <v>2428</v>
      </c>
      <c r="AQ1360" s="15"/>
      <c r="AR1360" s="15"/>
      <c r="BB1360" s="7">
        <v>10</v>
      </c>
    </row>
    <row r="1361" spans="1:54" s="7" customFormat="1" ht="13.5" customHeight="1">
      <c r="A1361" s="12"/>
      <c r="B1361" s="10">
        <f t="shared" si="48"/>
        <v>1</v>
      </c>
      <c r="C1361" s="10">
        <f t="shared" si="49"/>
        <v>10</v>
      </c>
      <c r="D1361" s="31" t="s">
        <v>2453</v>
      </c>
      <c r="E1361" s="31" t="s">
        <v>2454</v>
      </c>
      <c r="F1361" s="31">
        <v>1968</v>
      </c>
      <c r="G1361" s="31" t="s">
        <v>2428</v>
      </c>
      <c r="AQ1361" s="15"/>
      <c r="AR1361" s="15"/>
      <c r="BB1361" s="7">
        <v>10</v>
      </c>
    </row>
    <row r="1362" spans="1:54" s="7" customFormat="1" ht="13.5" customHeight="1">
      <c r="A1362" s="12"/>
      <c r="B1362" s="10">
        <f t="shared" si="48"/>
        <v>1</v>
      </c>
      <c r="C1362" s="10">
        <f t="shared" si="49"/>
        <v>10</v>
      </c>
      <c r="D1362" s="31" t="s">
        <v>2465</v>
      </c>
      <c r="E1362" s="31" t="s">
        <v>2418</v>
      </c>
      <c r="F1362" s="31">
        <v>1997</v>
      </c>
      <c r="G1362" s="31" t="s">
        <v>133</v>
      </c>
      <c r="AQ1362" s="15"/>
      <c r="AR1362" s="15"/>
      <c r="BB1362" s="7">
        <v>10</v>
      </c>
    </row>
    <row r="1363" spans="1:54" s="7" customFormat="1" ht="13.5" customHeight="1">
      <c r="A1363" s="12"/>
      <c r="B1363" s="10">
        <f t="shared" si="48"/>
        <v>1</v>
      </c>
      <c r="C1363" s="10">
        <f t="shared" si="49"/>
        <v>10</v>
      </c>
      <c r="D1363" s="31" t="s">
        <v>2459</v>
      </c>
      <c r="E1363" s="31" t="s">
        <v>2002</v>
      </c>
      <c r="F1363" s="31">
        <v>1961</v>
      </c>
      <c r="G1363" s="31" t="s">
        <v>2460</v>
      </c>
      <c r="AQ1363" s="15"/>
      <c r="AR1363" s="15"/>
      <c r="BB1363" s="7">
        <v>10</v>
      </c>
    </row>
    <row r="1364" spans="1:52" s="7" customFormat="1" ht="13.5" customHeight="1">
      <c r="A1364" s="12"/>
      <c r="B1364" s="10">
        <f t="shared" si="48"/>
        <v>1</v>
      </c>
      <c r="C1364" s="10">
        <f t="shared" si="49"/>
        <v>9.7</v>
      </c>
      <c r="D1364" s="58" t="s">
        <v>2400</v>
      </c>
      <c r="E1364" s="58"/>
      <c r="F1364" s="58">
        <v>1970</v>
      </c>
      <c r="G1364" s="58" t="s">
        <v>801</v>
      </c>
      <c r="AQ1364" s="15"/>
      <c r="AR1364" s="15"/>
      <c r="AZ1364" s="7">
        <v>9.7</v>
      </c>
    </row>
    <row r="1365" spans="1:52" s="7" customFormat="1" ht="13.5" customHeight="1">
      <c r="A1365" s="12"/>
      <c r="B1365" s="10">
        <f t="shared" si="48"/>
        <v>1</v>
      </c>
      <c r="C1365" s="10">
        <f t="shared" si="49"/>
        <v>9.7</v>
      </c>
      <c r="D1365" s="58" t="s">
        <v>2416</v>
      </c>
      <c r="E1365" s="58"/>
      <c r="F1365" s="58">
        <v>1946</v>
      </c>
      <c r="G1365" s="58" t="s">
        <v>145</v>
      </c>
      <c r="AQ1365" s="15"/>
      <c r="AR1365" s="15"/>
      <c r="AZ1365" s="7">
        <v>9.7</v>
      </c>
    </row>
    <row r="1366" spans="1:52" s="7" customFormat="1" ht="13.5" customHeight="1">
      <c r="A1366" s="12"/>
      <c r="B1366" s="10">
        <f t="shared" si="48"/>
        <v>1</v>
      </c>
      <c r="C1366" s="10">
        <f t="shared" si="49"/>
        <v>9.7</v>
      </c>
      <c r="D1366" s="58" t="s">
        <v>2412</v>
      </c>
      <c r="E1366" s="58"/>
      <c r="F1366" s="58">
        <v>1953</v>
      </c>
      <c r="G1366" s="58" t="s">
        <v>2388</v>
      </c>
      <c r="AQ1366" s="15"/>
      <c r="AR1366" s="15"/>
      <c r="AZ1366" s="7">
        <v>9.7</v>
      </c>
    </row>
    <row r="1367" spans="1:52" s="7" customFormat="1" ht="13.5" customHeight="1">
      <c r="A1367" s="12"/>
      <c r="B1367" s="10">
        <f t="shared" si="48"/>
        <v>1</v>
      </c>
      <c r="C1367" s="10">
        <f t="shared" si="49"/>
        <v>9.7</v>
      </c>
      <c r="D1367" s="58" t="s">
        <v>2404</v>
      </c>
      <c r="E1367" s="58"/>
      <c r="F1367" s="58">
        <v>1967</v>
      </c>
      <c r="G1367" s="58" t="s">
        <v>2405</v>
      </c>
      <c r="AQ1367" s="15"/>
      <c r="AR1367" s="15"/>
      <c r="AZ1367" s="7">
        <v>9.7</v>
      </c>
    </row>
    <row r="1368" spans="1:52" s="7" customFormat="1" ht="13.5" customHeight="1">
      <c r="A1368" s="12"/>
      <c r="B1368" s="10">
        <f t="shared" si="48"/>
        <v>1</v>
      </c>
      <c r="C1368" s="10">
        <f t="shared" si="49"/>
        <v>9.7</v>
      </c>
      <c r="D1368" s="58" t="s">
        <v>2415</v>
      </c>
      <c r="E1368" s="58"/>
      <c r="F1368" s="58">
        <v>1954</v>
      </c>
      <c r="G1368" s="58" t="s">
        <v>2388</v>
      </c>
      <c r="AQ1368" s="15"/>
      <c r="AR1368" s="15"/>
      <c r="AZ1368" s="7">
        <v>9.7</v>
      </c>
    </row>
    <row r="1369" spans="1:52" s="7" customFormat="1" ht="13.5" customHeight="1">
      <c r="A1369" s="12"/>
      <c r="B1369" s="10">
        <f t="shared" si="48"/>
        <v>1</v>
      </c>
      <c r="C1369" s="10">
        <f t="shared" si="49"/>
        <v>9.7</v>
      </c>
      <c r="D1369" s="58" t="s">
        <v>2393</v>
      </c>
      <c r="E1369" s="58"/>
      <c r="F1369" s="58">
        <v>1979</v>
      </c>
      <c r="G1369" s="58" t="s">
        <v>516</v>
      </c>
      <c r="AQ1369" s="15"/>
      <c r="AR1369" s="15"/>
      <c r="AZ1369" s="7">
        <v>9.7</v>
      </c>
    </row>
    <row r="1370" spans="1:52" s="7" customFormat="1" ht="13.5" customHeight="1">
      <c r="A1370" s="12"/>
      <c r="B1370" s="10">
        <f t="shared" si="48"/>
        <v>1</v>
      </c>
      <c r="C1370" s="10">
        <f t="shared" si="49"/>
        <v>9.7</v>
      </c>
      <c r="D1370" s="58" t="s">
        <v>2414</v>
      </c>
      <c r="E1370" s="58"/>
      <c r="F1370" s="58">
        <v>1951</v>
      </c>
      <c r="G1370" s="58" t="s">
        <v>2387</v>
      </c>
      <c r="AQ1370" s="15"/>
      <c r="AR1370" s="15"/>
      <c r="AZ1370" s="7">
        <v>9.7</v>
      </c>
    </row>
    <row r="1371" spans="1:52" s="7" customFormat="1" ht="13.5" customHeight="1">
      <c r="A1371" s="12"/>
      <c r="B1371" s="10">
        <f t="shared" si="48"/>
        <v>1</v>
      </c>
      <c r="C1371" s="10">
        <f t="shared" si="49"/>
        <v>9.7</v>
      </c>
      <c r="D1371" s="58" t="s">
        <v>2389</v>
      </c>
      <c r="E1371" s="58"/>
      <c r="F1371" s="58">
        <v>1982</v>
      </c>
      <c r="G1371" s="58" t="s">
        <v>2390</v>
      </c>
      <c r="AQ1371" s="15"/>
      <c r="AR1371" s="15"/>
      <c r="AZ1371" s="7">
        <v>9.7</v>
      </c>
    </row>
    <row r="1372" spans="1:52" s="7" customFormat="1" ht="13.5" customHeight="1">
      <c r="A1372" s="12"/>
      <c r="B1372" s="10">
        <f t="shared" si="48"/>
        <v>1</v>
      </c>
      <c r="C1372" s="10">
        <f t="shared" si="49"/>
        <v>9.7</v>
      </c>
      <c r="D1372" s="58" t="s">
        <v>2408</v>
      </c>
      <c r="E1372" s="58"/>
      <c r="F1372" s="58">
        <v>1964</v>
      </c>
      <c r="G1372" s="58" t="s">
        <v>552</v>
      </c>
      <c r="AQ1372" s="15"/>
      <c r="AR1372" s="15"/>
      <c r="AZ1372" s="7">
        <v>9.7</v>
      </c>
    </row>
    <row r="1373" spans="1:52" s="7" customFormat="1" ht="13.5" customHeight="1">
      <c r="A1373" s="12"/>
      <c r="B1373" s="10">
        <f t="shared" si="48"/>
        <v>1</v>
      </c>
      <c r="C1373" s="10">
        <f t="shared" si="49"/>
        <v>9.7</v>
      </c>
      <c r="D1373" s="58" t="s">
        <v>2394</v>
      </c>
      <c r="E1373" s="58"/>
      <c r="F1373" s="58">
        <v>1979</v>
      </c>
      <c r="G1373" s="58" t="s">
        <v>2395</v>
      </c>
      <c r="AQ1373" s="15"/>
      <c r="AR1373" s="15"/>
      <c r="AZ1373" s="7">
        <v>9.7</v>
      </c>
    </row>
    <row r="1374" spans="1:52" s="7" customFormat="1" ht="13.5" customHeight="1">
      <c r="A1374" s="12"/>
      <c r="B1374" s="10">
        <f t="shared" si="48"/>
        <v>1</v>
      </c>
      <c r="C1374" s="10">
        <f t="shared" si="49"/>
        <v>9.7</v>
      </c>
      <c r="D1374" s="58" t="s">
        <v>2406</v>
      </c>
      <c r="E1374" s="58"/>
      <c r="F1374" s="58">
        <v>1968</v>
      </c>
      <c r="G1374" s="58" t="s">
        <v>2407</v>
      </c>
      <c r="AQ1374" s="15"/>
      <c r="AR1374" s="15"/>
      <c r="AZ1374" s="7">
        <v>9.7</v>
      </c>
    </row>
    <row r="1375" spans="1:52" s="7" customFormat="1" ht="13.5" customHeight="1">
      <c r="A1375" s="12"/>
      <c r="B1375" s="10">
        <f t="shared" si="48"/>
        <v>1</v>
      </c>
      <c r="C1375" s="10">
        <f t="shared" si="49"/>
        <v>9.7</v>
      </c>
      <c r="D1375" s="58" t="s">
        <v>2398</v>
      </c>
      <c r="E1375" s="58"/>
      <c r="F1375" s="58">
        <v>1971</v>
      </c>
      <c r="G1375" s="58" t="s">
        <v>105</v>
      </c>
      <c r="AQ1375" s="15"/>
      <c r="AR1375" s="15"/>
      <c r="AZ1375" s="7">
        <v>9.7</v>
      </c>
    </row>
    <row r="1376" spans="1:52" s="7" customFormat="1" ht="13.5" customHeight="1">
      <c r="A1376" s="12"/>
      <c r="B1376" s="10">
        <f t="shared" si="48"/>
        <v>1</v>
      </c>
      <c r="C1376" s="10">
        <f t="shared" si="49"/>
        <v>9.7</v>
      </c>
      <c r="D1376" s="58" t="s">
        <v>2391</v>
      </c>
      <c r="E1376" s="58"/>
      <c r="F1376" s="58">
        <v>1981</v>
      </c>
      <c r="G1376" s="58" t="s">
        <v>2392</v>
      </c>
      <c r="AQ1376" s="15"/>
      <c r="AR1376" s="15"/>
      <c r="AZ1376" s="7">
        <v>9.7</v>
      </c>
    </row>
    <row r="1377" spans="1:52" s="7" customFormat="1" ht="13.5" customHeight="1">
      <c r="A1377" s="12"/>
      <c r="B1377" s="10">
        <f t="shared" si="48"/>
        <v>1</v>
      </c>
      <c r="C1377" s="10">
        <f t="shared" si="49"/>
        <v>9.7</v>
      </c>
      <c r="D1377" s="58" t="s">
        <v>2409</v>
      </c>
      <c r="E1377" s="58"/>
      <c r="F1377" s="58">
        <v>1961</v>
      </c>
      <c r="G1377" s="58" t="s">
        <v>1325</v>
      </c>
      <c r="AQ1377" s="15"/>
      <c r="AR1377" s="15"/>
      <c r="AZ1377" s="7">
        <v>9.7</v>
      </c>
    </row>
    <row r="1378" spans="1:52" s="7" customFormat="1" ht="13.5" customHeight="1">
      <c r="A1378" s="12"/>
      <c r="B1378" s="10">
        <f t="shared" si="48"/>
        <v>1</v>
      </c>
      <c r="C1378" s="10">
        <f t="shared" si="49"/>
        <v>9.7</v>
      </c>
      <c r="D1378" s="58" t="s">
        <v>2399</v>
      </c>
      <c r="E1378" s="58"/>
      <c r="F1378" s="58">
        <v>1969</v>
      </c>
      <c r="G1378" s="58" t="s">
        <v>116</v>
      </c>
      <c r="AQ1378" s="15"/>
      <c r="AR1378" s="15"/>
      <c r="AZ1378" s="7">
        <v>9.7</v>
      </c>
    </row>
    <row r="1379" spans="1:52" s="7" customFormat="1" ht="13.5" customHeight="1">
      <c r="A1379" s="12"/>
      <c r="B1379" s="10">
        <f t="shared" si="48"/>
        <v>1</v>
      </c>
      <c r="C1379" s="10">
        <f t="shared" si="49"/>
        <v>9.7</v>
      </c>
      <c r="D1379" s="58" t="s">
        <v>2401</v>
      </c>
      <c r="E1379" s="58"/>
      <c r="F1379" s="58">
        <v>1967</v>
      </c>
      <c r="G1379" s="58" t="s">
        <v>2402</v>
      </c>
      <c r="AQ1379" s="15"/>
      <c r="AR1379" s="15"/>
      <c r="AZ1379" s="7">
        <v>9.7</v>
      </c>
    </row>
    <row r="1380" spans="1:52" s="7" customFormat="1" ht="13.5" customHeight="1">
      <c r="A1380" s="12"/>
      <c r="B1380" s="10">
        <f t="shared" si="48"/>
        <v>1</v>
      </c>
      <c r="C1380" s="10">
        <f t="shared" si="49"/>
        <v>9.7</v>
      </c>
      <c r="D1380" s="58" t="s">
        <v>2403</v>
      </c>
      <c r="E1380" s="58"/>
      <c r="F1380" s="58">
        <v>1969</v>
      </c>
      <c r="G1380" s="58" t="s">
        <v>2388</v>
      </c>
      <c r="AQ1380" s="15"/>
      <c r="AR1380" s="15"/>
      <c r="AZ1380" s="7">
        <v>9.7</v>
      </c>
    </row>
    <row r="1381" spans="1:52" s="7" customFormat="1" ht="13.5" customHeight="1">
      <c r="A1381" s="12"/>
      <c r="B1381" s="10">
        <f t="shared" si="48"/>
        <v>1</v>
      </c>
      <c r="C1381" s="10">
        <f t="shared" si="49"/>
        <v>9.7</v>
      </c>
      <c r="D1381" s="58" t="s">
        <v>2396</v>
      </c>
      <c r="E1381" s="58"/>
      <c r="F1381" s="58">
        <v>1977</v>
      </c>
      <c r="G1381" s="58" t="s">
        <v>2397</v>
      </c>
      <c r="AQ1381" s="15"/>
      <c r="AR1381" s="15"/>
      <c r="AZ1381" s="7">
        <v>9.7</v>
      </c>
    </row>
    <row r="1382" spans="1:52" s="7" customFormat="1" ht="13.5" customHeight="1">
      <c r="A1382" s="12"/>
      <c r="B1382" s="10">
        <f t="shared" si="48"/>
        <v>1</v>
      </c>
      <c r="C1382" s="10">
        <f t="shared" si="49"/>
        <v>9.7</v>
      </c>
      <c r="D1382" s="58" t="s">
        <v>2413</v>
      </c>
      <c r="E1382" s="58"/>
      <c r="F1382" s="58">
        <v>1954</v>
      </c>
      <c r="G1382" s="58" t="s">
        <v>2395</v>
      </c>
      <c r="AQ1382" s="15"/>
      <c r="AR1382" s="15"/>
      <c r="AZ1382" s="7">
        <v>9.7</v>
      </c>
    </row>
    <row r="1383" spans="1:52" s="7" customFormat="1" ht="13.5" customHeight="1">
      <c r="A1383" s="12"/>
      <c r="B1383" s="10">
        <f t="shared" si="48"/>
        <v>1</v>
      </c>
      <c r="C1383" s="10">
        <f t="shared" si="49"/>
        <v>9.7</v>
      </c>
      <c r="D1383" s="58" t="s">
        <v>2410</v>
      </c>
      <c r="E1383" s="58"/>
      <c r="F1383" s="58">
        <v>1956</v>
      </c>
      <c r="G1383" s="58" t="s">
        <v>2411</v>
      </c>
      <c r="AQ1383" s="15"/>
      <c r="AR1383" s="15"/>
      <c r="AZ1383" s="7">
        <v>9.7</v>
      </c>
    </row>
    <row r="1384" spans="1:53" s="7" customFormat="1" ht="13.5" customHeight="1">
      <c r="A1384" s="12"/>
      <c r="B1384" s="10">
        <f t="shared" si="48"/>
        <v>1</v>
      </c>
      <c r="C1384" s="10">
        <f t="shared" si="49"/>
        <v>5</v>
      </c>
      <c r="D1384" s="31" t="s">
        <v>2417</v>
      </c>
      <c r="E1384" s="31" t="s">
        <v>2418</v>
      </c>
      <c r="F1384" s="31">
        <v>1946</v>
      </c>
      <c r="G1384" s="31" t="s">
        <v>145</v>
      </c>
      <c r="AQ1384" s="15"/>
      <c r="AR1384" s="15"/>
      <c r="BA1384" s="7">
        <v>5</v>
      </c>
    </row>
    <row r="1385" spans="1:53" s="7" customFormat="1" ht="13.5" customHeight="1">
      <c r="A1385" s="12"/>
      <c r="B1385" s="10">
        <f t="shared" si="48"/>
        <v>1</v>
      </c>
      <c r="C1385" s="10">
        <f t="shared" si="49"/>
        <v>5</v>
      </c>
      <c r="D1385" s="31" t="s">
        <v>148</v>
      </c>
      <c r="E1385" s="31" t="s">
        <v>2424</v>
      </c>
      <c r="F1385" s="31">
        <v>1983</v>
      </c>
      <c r="G1385" s="31" t="s">
        <v>1416</v>
      </c>
      <c r="AQ1385" s="15"/>
      <c r="AR1385" s="15"/>
      <c r="BA1385" s="7">
        <v>5</v>
      </c>
    </row>
    <row r="1386" spans="1:53" s="7" customFormat="1" ht="13.5" customHeight="1">
      <c r="A1386" s="12"/>
      <c r="B1386" s="10">
        <f t="shared" si="48"/>
        <v>1</v>
      </c>
      <c r="C1386" s="10">
        <f t="shared" si="49"/>
        <v>5</v>
      </c>
      <c r="D1386" s="31" t="s">
        <v>2334</v>
      </c>
      <c r="E1386" s="31" t="s">
        <v>2425</v>
      </c>
      <c r="F1386" s="31">
        <v>1984</v>
      </c>
      <c r="G1386" s="31" t="s">
        <v>2423</v>
      </c>
      <c r="AQ1386" s="15"/>
      <c r="AR1386" s="15"/>
      <c r="BA1386" s="7">
        <v>5</v>
      </c>
    </row>
    <row r="1387" spans="1:53" s="7" customFormat="1" ht="13.5" customHeight="1">
      <c r="A1387" s="12"/>
      <c r="B1387" s="10">
        <f t="shared" si="48"/>
        <v>1</v>
      </c>
      <c r="C1387" s="10">
        <f t="shared" si="49"/>
        <v>5</v>
      </c>
      <c r="D1387" s="31" t="s">
        <v>2431</v>
      </c>
      <c r="E1387" s="31" t="s">
        <v>115</v>
      </c>
      <c r="F1387" s="31">
        <v>1970</v>
      </c>
      <c r="G1387" s="31" t="s">
        <v>1219</v>
      </c>
      <c r="AQ1387" s="15"/>
      <c r="AR1387" s="15"/>
      <c r="BA1387" s="7">
        <v>5</v>
      </c>
    </row>
    <row r="1388" spans="1:53" s="7" customFormat="1" ht="13.5" customHeight="1">
      <c r="A1388" s="12"/>
      <c r="B1388" s="10">
        <f t="shared" si="48"/>
        <v>1</v>
      </c>
      <c r="C1388" s="10">
        <f t="shared" si="49"/>
        <v>5</v>
      </c>
      <c r="D1388" s="31" t="s">
        <v>1348</v>
      </c>
      <c r="E1388" s="31" t="s">
        <v>2432</v>
      </c>
      <c r="F1388" s="31">
        <v>1961</v>
      </c>
      <c r="G1388" s="31" t="s">
        <v>2433</v>
      </c>
      <c r="AQ1388" s="15"/>
      <c r="AR1388" s="15"/>
      <c r="BA1388" s="7">
        <v>5</v>
      </c>
    </row>
    <row r="1389" spans="1:53" s="7" customFormat="1" ht="13.5" customHeight="1">
      <c r="A1389" s="12"/>
      <c r="B1389" s="10">
        <f t="shared" si="48"/>
        <v>1</v>
      </c>
      <c r="C1389" s="10">
        <f t="shared" si="49"/>
        <v>5</v>
      </c>
      <c r="D1389" s="31" t="s">
        <v>2429</v>
      </c>
      <c r="E1389" s="31" t="s">
        <v>168</v>
      </c>
      <c r="F1389" s="31">
        <v>1969</v>
      </c>
      <c r="G1389" s="31" t="s">
        <v>2428</v>
      </c>
      <c r="AQ1389" s="15"/>
      <c r="AR1389" s="15"/>
      <c r="BA1389" s="7">
        <v>5</v>
      </c>
    </row>
    <row r="1390" spans="1:53" s="7" customFormat="1" ht="13.5" customHeight="1">
      <c r="A1390" s="12"/>
      <c r="B1390" s="10">
        <f t="shared" si="48"/>
        <v>1</v>
      </c>
      <c r="C1390" s="10">
        <f t="shared" si="49"/>
        <v>5</v>
      </c>
      <c r="D1390" s="31" t="s">
        <v>150</v>
      </c>
      <c r="E1390" s="31" t="s">
        <v>151</v>
      </c>
      <c r="F1390" s="31">
        <v>1983</v>
      </c>
      <c r="G1390" s="31" t="s">
        <v>152</v>
      </c>
      <c r="AQ1390" s="15"/>
      <c r="AR1390" s="15"/>
      <c r="BA1390" s="7">
        <v>5</v>
      </c>
    </row>
    <row r="1391" spans="1:53" s="7" customFormat="1" ht="13.5" customHeight="1">
      <c r="A1391" s="12"/>
      <c r="B1391" s="10">
        <f t="shared" si="48"/>
        <v>1</v>
      </c>
      <c r="C1391" s="10">
        <f t="shared" si="49"/>
        <v>5</v>
      </c>
      <c r="D1391" s="31" t="s">
        <v>2360</v>
      </c>
      <c r="E1391" s="31" t="s">
        <v>2361</v>
      </c>
      <c r="F1391" s="31">
        <v>1957</v>
      </c>
      <c r="G1391" s="31" t="s">
        <v>83</v>
      </c>
      <c r="AQ1391" s="15"/>
      <c r="AR1391" s="15"/>
      <c r="BA1391" s="7">
        <v>5</v>
      </c>
    </row>
    <row r="1392" spans="1:53" s="7" customFormat="1" ht="13.5" customHeight="1">
      <c r="A1392" s="12"/>
      <c r="B1392" s="10">
        <f t="shared" si="48"/>
        <v>1</v>
      </c>
      <c r="C1392" s="10">
        <f t="shared" si="49"/>
        <v>5</v>
      </c>
      <c r="D1392" s="31" t="s">
        <v>2421</v>
      </c>
      <c r="E1392" s="31" t="s">
        <v>2422</v>
      </c>
      <c r="F1392" s="31">
        <v>2004</v>
      </c>
      <c r="G1392" s="31" t="s">
        <v>1356</v>
      </c>
      <c r="AQ1392" s="15"/>
      <c r="AR1392" s="15"/>
      <c r="BA1392" s="7">
        <v>5</v>
      </c>
    </row>
    <row r="1393" spans="1:53" s="7" customFormat="1" ht="13.5" customHeight="1">
      <c r="A1393" s="12"/>
      <c r="B1393" s="10">
        <f t="shared" si="48"/>
        <v>1</v>
      </c>
      <c r="C1393" s="10">
        <f t="shared" si="49"/>
        <v>5</v>
      </c>
      <c r="D1393" s="31" t="s">
        <v>1858</v>
      </c>
      <c r="E1393" s="31" t="s">
        <v>1725</v>
      </c>
      <c r="F1393" s="31">
        <v>1973</v>
      </c>
      <c r="G1393" s="31" t="s">
        <v>1859</v>
      </c>
      <c r="AQ1393" s="15"/>
      <c r="AR1393" s="15"/>
      <c r="BA1393" s="7">
        <v>5</v>
      </c>
    </row>
    <row r="1394" spans="1:53" s="7" customFormat="1" ht="13.5" customHeight="1">
      <c r="A1394" s="12"/>
      <c r="B1394" s="10">
        <f t="shared" si="48"/>
        <v>1</v>
      </c>
      <c r="C1394" s="10">
        <f t="shared" si="49"/>
        <v>5</v>
      </c>
      <c r="D1394" s="31" t="s">
        <v>1846</v>
      </c>
      <c r="E1394" s="31" t="s">
        <v>72</v>
      </c>
      <c r="F1394" s="31">
        <v>1980</v>
      </c>
      <c r="G1394" s="31" t="s">
        <v>2428</v>
      </c>
      <c r="AQ1394" s="15"/>
      <c r="AR1394" s="15"/>
      <c r="BA1394" s="7">
        <v>5</v>
      </c>
    </row>
    <row r="1395" spans="1:53" s="7" customFormat="1" ht="13.5" customHeight="1">
      <c r="A1395" s="12"/>
      <c r="B1395" s="10">
        <f t="shared" si="48"/>
        <v>1</v>
      </c>
      <c r="C1395" s="10">
        <f t="shared" si="49"/>
        <v>5</v>
      </c>
      <c r="D1395" s="31" t="s">
        <v>2426</v>
      </c>
      <c r="E1395" s="31" t="s">
        <v>2420</v>
      </c>
      <c r="F1395" s="31">
        <v>1978</v>
      </c>
      <c r="G1395" s="31" t="s">
        <v>2427</v>
      </c>
      <c r="AQ1395" s="15"/>
      <c r="AR1395" s="15"/>
      <c r="BA1395" s="7">
        <v>5</v>
      </c>
    </row>
    <row r="1396" spans="1:55" s="7" customFormat="1" ht="13.5" customHeight="1">
      <c r="A1396" s="7">
        <v>38</v>
      </c>
      <c r="B1396" s="13">
        <f aca="true" t="shared" si="50" ref="B1396:B1426">(COUNT(H1396:BT1396))</f>
        <v>7</v>
      </c>
      <c r="C1396" s="13">
        <f aca="true" t="shared" si="51" ref="C1396:C1426">SUM(H1396:BT1396)</f>
        <v>113.29999999999998</v>
      </c>
      <c r="D1396" s="40" t="s">
        <v>920</v>
      </c>
      <c r="E1396" s="40" t="s">
        <v>175</v>
      </c>
      <c r="F1396" s="15">
        <v>1968</v>
      </c>
      <c r="G1396" s="40" t="s">
        <v>119</v>
      </c>
      <c r="H1396" s="37"/>
      <c r="I1396" s="37"/>
      <c r="J1396" s="37">
        <v>21.1</v>
      </c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>
        <v>10</v>
      </c>
      <c r="V1396" s="37"/>
      <c r="W1396" s="37"/>
      <c r="X1396" s="37"/>
      <c r="Y1396" s="37">
        <v>10</v>
      </c>
      <c r="Z1396" s="37"/>
      <c r="AA1396" s="37"/>
      <c r="AB1396" s="37">
        <v>16</v>
      </c>
      <c r="AC1396" s="37"/>
      <c r="AD1396" s="37">
        <v>14</v>
      </c>
      <c r="AE1396" s="37"/>
      <c r="AF1396" s="37"/>
      <c r="AG1396" s="37"/>
      <c r="AH1396" s="37"/>
      <c r="AI1396" s="37"/>
      <c r="AJ1396" s="37"/>
      <c r="AK1396" s="37"/>
      <c r="AL1396" s="37"/>
      <c r="AM1396" s="37"/>
      <c r="AN1396" s="37"/>
      <c r="AO1396" s="37"/>
      <c r="AP1396" s="37"/>
      <c r="AQ1396" s="38">
        <v>21.1</v>
      </c>
      <c r="AR1396" s="15"/>
      <c r="BC1396" s="7">
        <v>21.1</v>
      </c>
    </row>
    <row r="1397" spans="1:56" s="7" customFormat="1" ht="13.5" customHeight="1">
      <c r="A1397" s="7">
        <v>39</v>
      </c>
      <c r="B1397" s="13">
        <f t="shared" si="50"/>
        <v>15</v>
      </c>
      <c r="C1397" s="13">
        <f t="shared" si="51"/>
        <v>112.20000000000002</v>
      </c>
      <c r="D1397" s="15" t="s">
        <v>976</v>
      </c>
      <c r="E1397" s="15" t="s">
        <v>404</v>
      </c>
      <c r="F1397" s="15">
        <v>1966</v>
      </c>
      <c r="G1397" s="15"/>
      <c r="H1397" s="37"/>
      <c r="I1397" s="37">
        <v>10</v>
      </c>
      <c r="J1397" s="37"/>
      <c r="K1397" s="37"/>
      <c r="L1397" s="37"/>
      <c r="M1397" s="37"/>
      <c r="N1397" s="37"/>
      <c r="O1397" s="37"/>
      <c r="P1397" s="37">
        <v>6.3</v>
      </c>
      <c r="Q1397" s="37"/>
      <c r="R1397" s="37">
        <v>5</v>
      </c>
      <c r="S1397" s="37"/>
      <c r="T1397" s="37"/>
      <c r="U1397" s="37">
        <v>10</v>
      </c>
      <c r="V1397" s="37">
        <v>4.8</v>
      </c>
      <c r="W1397" s="37"/>
      <c r="X1397" s="37"/>
      <c r="Y1397" s="37"/>
      <c r="Z1397" s="37"/>
      <c r="AA1397" s="37"/>
      <c r="AB1397" s="37"/>
      <c r="AC1397" s="37">
        <v>5</v>
      </c>
      <c r="AD1397" s="37"/>
      <c r="AE1397" s="37"/>
      <c r="AF1397" s="37"/>
      <c r="AG1397" s="37">
        <v>10</v>
      </c>
      <c r="AH1397" s="37">
        <v>6.7</v>
      </c>
      <c r="AI1397" s="37"/>
      <c r="AJ1397" s="37"/>
      <c r="AK1397" s="37"/>
      <c r="AL1397" s="37"/>
      <c r="AM1397" s="37">
        <v>10</v>
      </c>
      <c r="AN1397" s="37"/>
      <c r="AO1397" s="37">
        <v>5</v>
      </c>
      <c r="AP1397" s="37"/>
      <c r="AQ1397" s="38"/>
      <c r="AR1397" s="15"/>
      <c r="AT1397" s="7">
        <v>10</v>
      </c>
      <c r="AU1397" s="7">
        <v>4.4</v>
      </c>
      <c r="AW1397" s="7">
        <v>10</v>
      </c>
      <c r="BA1397" s="7">
        <v>5</v>
      </c>
      <c r="BD1397" s="7">
        <v>10</v>
      </c>
    </row>
    <row r="1398" spans="1:58" s="7" customFormat="1" ht="13.5" customHeight="1">
      <c r="A1398" s="7">
        <v>44</v>
      </c>
      <c r="B1398" s="13">
        <f t="shared" si="50"/>
        <v>16</v>
      </c>
      <c r="C1398" s="13">
        <f t="shared" si="51"/>
        <v>112.2</v>
      </c>
      <c r="D1398" s="39" t="s">
        <v>114</v>
      </c>
      <c r="E1398" s="15" t="s">
        <v>115</v>
      </c>
      <c r="F1398" s="39">
        <v>1981</v>
      </c>
      <c r="G1398" s="39" t="s">
        <v>116</v>
      </c>
      <c r="H1398" s="37"/>
      <c r="I1398" s="37">
        <v>10</v>
      </c>
      <c r="J1398" s="37"/>
      <c r="K1398" s="37">
        <v>10</v>
      </c>
      <c r="L1398" s="37"/>
      <c r="M1398" s="37">
        <v>5</v>
      </c>
      <c r="N1398" s="37"/>
      <c r="O1398" s="37">
        <v>10</v>
      </c>
      <c r="P1398" s="37"/>
      <c r="Q1398" s="37"/>
      <c r="R1398" s="37">
        <v>5</v>
      </c>
      <c r="S1398" s="37"/>
      <c r="T1398" s="37"/>
      <c r="U1398" s="37"/>
      <c r="V1398" s="37">
        <v>4.8</v>
      </c>
      <c r="W1398" s="37"/>
      <c r="X1398" s="37"/>
      <c r="Y1398" s="37">
        <v>10</v>
      </c>
      <c r="Z1398" s="37"/>
      <c r="AA1398" s="37">
        <v>8</v>
      </c>
      <c r="AB1398" s="37"/>
      <c r="AC1398" s="37">
        <v>5</v>
      </c>
      <c r="AD1398" s="37"/>
      <c r="AE1398" s="37"/>
      <c r="AF1398" s="37"/>
      <c r="AG1398" s="37"/>
      <c r="AH1398" s="37"/>
      <c r="AI1398" s="37"/>
      <c r="AJ1398" s="37"/>
      <c r="AK1398" s="37"/>
      <c r="AL1398" s="37"/>
      <c r="AM1398" s="37"/>
      <c r="AN1398" s="37"/>
      <c r="AO1398" s="37">
        <v>5</v>
      </c>
      <c r="AP1398" s="37"/>
      <c r="AQ1398" s="38"/>
      <c r="AR1398" s="15">
        <v>5</v>
      </c>
      <c r="AU1398" s="7">
        <v>4.4</v>
      </c>
      <c r="AW1398" s="7">
        <v>10</v>
      </c>
      <c r="AX1398" s="7">
        <v>5</v>
      </c>
      <c r="BA1398" s="7">
        <v>5</v>
      </c>
      <c r="BF1398" s="7">
        <v>10</v>
      </c>
    </row>
    <row r="1399" spans="1:57" s="7" customFormat="1" ht="13.5" customHeight="1">
      <c r="A1399" s="7">
        <v>40</v>
      </c>
      <c r="B1399" s="13">
        <f t="shared" si="50"/>
        <v>6</v>
      </c>
      <c r="C1399" s="13">
        <f t="shared" si="51"/>
        <v>111.50000000000001</v>
      </c>
      <c r="D1399" s="15" t="s">
        <v>961</v>
      </c>
      <c r="E1399" s="15" t="s">
        <v>962</v>
      </c>
      <c r="F1399" s="15">
        <v>1953</v>
      </c>
      <c r="G1399" s="15" t="s">
        <v>88</v>
      </c>
      <c r="H1399" s="37"/>
      <c r="I1399" s="37"/>
      <c r="J1399" s="37">
        <v>21.1</v>
      </c>
      <c r="K1399" s="37"/>
      <c r="L1399" s="37">
        <v>21.1</v>
      </c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A1399" s="37"/>
      <c r="AB1399" s="37"/>
      <c r="AC1399" s="37"/>
      <c r="AD1399" s="37"/>
      <c r="AE1399" s="37">
        <v>10</v>
      </c>
      <c r="AF1399" s="37"/>
      <c r="AG1399" s="37"/>
      <c r="AH1399" s="37"/>
      <c r="AI1399" s="37"/>
      <c r="AJ1399" s="37"/>
      <c r="AK1399" s="37">
        <v>10</v>
      </c>
      <c r="AL1399" s="37"/>
      <c r="AM1399" s="37"/>
      <c r="AN1399" s="37">
        <v>21.1</v>
      </c>
      <c r="AO1399" s="37"/>
      <c r="AP1399" s="37"/>
      <c r="AQ1399" s="38"/>
      <c r="AR1399" s="15"/>
      <c r="BE1399" s="7">
        <v>28.2</v>
      </c>
    </row>
    <row r="1400" spans="1:44" s="7" customFormat="1" ht="13.5" customHeight="1">
      <c r="A1400" s="7">
        <v>42</v>
      </c>
      <c r="B1400" s="13">
        <f t="shared" si="50"/>
        <v>7</v>
      </c>
      <c r="C1400" s="13">
        <f t="shared" si="51"/>
        <v>109</v>
      </c>
      <c r="D1400" s="15" t="s">
        <v>922</v>
      </c>
      <c r="E1400" s="15" t="s">
        <v>335</v>
      </c>
      <c r="F1400" s="15">
        <v>1981</v>
      </c>
      <c r="G1400" s="15" t="s">
        <v>88</v>
      </c>
      <c r="H1400" s="37"/>
      <c r="I1400" s="37"/>
      <c r="J1400" s="37">
        <v>21.1</v>
      </c>
      <c r="K1400" s="37"/>
      <c r="L1400" s="37">
        <v>21.1</v>
      </c>
      <c r="M1400" s="37"/>
      <c r="N1400" s="37"/>
      <c r="O1400" s="37"/>
      <c r="P1400" s="37"/>
      <c r="Q1400" s="37">
        <v>15.7</v>
      </c>
      <c r="R1400" s="37"/>
      <c r="S1400" s="37"/>
      <c r="T1400" s="37"/>
      <c r="U1400" s="37">
        <v>10</v>
      </c>
      <c r="V1400" s="37"/>
      <c r="W1400" s="37"/>
      <c r="X1400" s="37"/>
      <c r="Y1400" s="37">
        <v>10</v>
      </c>
      <c r="Z1400" s="37"/>
      <c r="AA1400" s="37"/>
      <c r="AB1400" s="37"/>
      <c r="AC1400" s="37"/>
      <c r="AD1400" s="37"/>
      <c r="AE1400" s="37">
        <v>10</v>
      </c>
      <c r="AF1400" s="37"/>
      <c r="AG1400" s="37"/>
      <c r="AH1400" s="37"/>
      <c r="AI1400" s="37"/>
      <c r="AJ1400" s="37"/>
      <c r="AK1400" s="37"/>
      <c r="AL1400" s="37"/>
      <c r="AM1400" s="37"/>
      <c r="AN1400" s="37"/>
      <c r="AO1400" s="37"/>
      <c r="AP1400" s="37"/>
      <c r="AQ1400" s="38">
        <v>21.1</v>
      </c>
      <c r="AR1400" s="15"/>
    </row>
    <row r="1401" spans="1:49" s="7" customFormat="1" ht="13.5" customHeight="1">
      <c r="A1401" s="7">
        <v>43</v>
      </c>
      <c r="B1401" s="13">
        <f t="shared" si="50"/>
        <v>8</v>
      </c>
      <c r="C1401" s="13">
        <f t="shared" si="51"/>
        <v>106.19999999999999</v>
      </c>
      <c r="D1401" s="15" t="s">
        <v>1495</v>
      </c>
      <c r="E1401" s="42" t="s">
        <v>1208</v>
      </c>
      <c r="F1401" s="42">
        <v>1941</v>
      </c>
      <c r="G1401" s="42" t="s">
        <v>717</v>
      </c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>
        <v>10</v>
      </c>
      <c r="Y1401" s="37">
        <v>10</v>
      </c>
      <c r="Z1401" s="37"/>
      <c r="AA1401" s="37"/>
      <c r="AB1401" s="37"/>
      <c r="AC1401" s="37"/>
      <c r="AD1401" s="37">
        <v>14</v>
      </c>
      <c r="AE1401" s="37"/>
      <c r="AF1401" s="37"/>
      <c r="AG1401" s="37">
        <v>10</v>
      </c>
      <c r="AH1401" s="37"/>
      <c r="AI1401" s="37"/>
      <c r="AJ1401" s="37"/>
      <c r="AK1401" s="37"/>
      <c r="AL1401" s="37"/>
      <c r="AM1401" s="37"/>
      <c r="AN1401" s="37">
        <v>21.1</v>
      </c>
      <c r="AO1401" s="37"/>
      <c r="AP1401" s="37">
        <v>10</v>
      </c>
      <c r="AQ1401" s="38">
        <v>21.1</v>
      </c>
      <c r="AR1401" s="15"/>
      <c r="AW1401" s="7">
        <v>10</v>
      </c>
    </row>
    <row r="1402" spans="1:44" s="7" customFormat="1" ht="13.5" customHeight="1">
      <c r="A1402" s="7">
        <v>45</v>
      </c>
      <c r="B1402" s="13">
        <f t="shared" si="50"/>
        <v>9</v>
      </c>
      <c r="C1402" s="13">
        <f t="shared" si="51"/>
        <v>99.7</v>
      </c>
      <c r="D1402" s="15" t="s">
        <v>967</v>
      </c>
      <c r="E1402" s="15" t="s">
        <v>968</v>
      </c>
      <c r="F1402" s="15">
        <v>1982</v>
      </c>
      <c r="G1402" s="15" t="s">
        <v>717</v>
      </c>
      <c r="H1402" s="37"/>
      <c r="I1402" s="37"/>
      <c r="J1402" s="37">
        <v>21.1</v>
      </c>
      <c r="K1402" s="37"/>
      <c r="L1402" s="37">
        <v>21.1</v>
      </c>
      <c r="M1402" s="37"/>
      <c r="N1402" s="37"/>
      <c r="O1402" s="37"/>
      <c r="P1402" s="37"/>
      <c r="Q1402" s="37">
        <v>15.7</v>
      </c>
      <c r="R1402" s="37">
        <v>4.8</v>
      </c>
      <c r="S1402" s="37"/>
      <c r="T1402" s="37">
        <v>4</v>
      </c>
      <c r="U1402" s="37"/>
      <c r="V1402" s="37">
        <v>5</v>
      </c>
      <c r="W1402" s="37"/>
      <c r="X1402" s="37">
        <v>10</v>
      </c>
      <c r="Y1402" s="37">
        <v>10</v>
      </c>
      <c r="Z1402" s="37"/>
      <c r="AA1402" s="37">
        <v>8</v>
      </c>
      <c r="AB1402" s="37"/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  <c r="AM1402" s="37"/>
      <c r="AN1402" s="37"/>
      <c r="AO1402" s="37"/>
      <c r="AP1402" s="37"/>
      <c r="AQ1402" s="38"/>
      <c r="AR1402" s="15"/>
    </row>
    <row r="1403" spans="1:58" s="7" customFormat="1" ht="13.5" customHeight="1">
      <c r="A1403" s="12"/>
      <c r="B1403" s="13">
        <f t="shared" si="50"/>
        <v>1</v>
      </c>
      <c r="C1403" s="13">
        <f t="shared" si="51"/>
        <v>10</v>
      </c>
      <c r="D1403" s="28" t="s">
        <v>1450</v>
      </c>
      <c r="E1403" s="28" t="s">
        <v>2586</v>
      </c>
      <c r="F1403" s="28">
        <v>1992</v>
      </c>
      <c r="G1403" s="28" t="s">
        <v>665</v>
      </c>
      <c r="AQ1403" s="15"/>
      <c r="AR1403" s="15"/>
      <c r="BF1403" s="7">
        <v>10</v>
      </c>
    </row>
    <row r="1404" spans="1:58" s="7" customFormat="1" ht="13.5" customHeight="1">
      <c r="A1404" s="12"/>
      <c r="B1404" s="13">
        <f t="shared" si="50"/>
        <v>1</v>
      </c>
      <c r="C1404" s="13">
        <f t="shared" si="51"/>
        <v>10</v>
      </c>
      <c r="D1404" s="28" t="s">
        <v>1896</v>
      </c>
      <c r="E1404" s="28" t="s">
        <v>1490</v>
      </c>
      <c r="F1404" s="28">
        <v>1957</v>
      </c>
      <c r="G1404" s="28" t="s">
        <v>552</v>
      </c>
      <c r="AQ1404" s="15"/>
      <c r="AR1404" s="15"/>
      <c r="BF1404" s="7">
        <v>10</v>
      </c>
    </row>
    <row r="1405" spans="1:58" s="7" customFormat="1" ht="13.5" customHeight="1">
      <c r="A1405" s="12"/>
      <c r="B1405" s="13">
        <f t="shared" si="50"/>
        <v>1</v>
      </c>
      <c r="C1405" s="13">
        <f t="shared" si="51"/>
        <v>10</v>
      </c>
      <c r="D1405" s="28" t="s">
        <v>2570</v>
      </c>
      <c r="E1405" s="28" t="s">
        <v>2571</v>
      </c>
      <c r="F1405" s="28">
        <v>1983</v>
      </c>
      <c r="G1405" s="28"/>
      <c r="AQ1405" s="15"/>
      <c r="AR1405" s="15"/>
      <c r="BF1405" s="7">
        <v>10</v>
      </c>
    </row>
    <row r="1406" spans="1:58" s="7" customFormat="1" ht="13.5" customHeight="1">
      <c r="A1406" s="12"/>
      <c r="B1406" s="13">
        <f t="shared" si="50"/>
        <v>1</v>
      </c>
      <c r="C1406" s="13">
        <f t="shared" si="51"/>
        <v>10</v>
      </c>
      <c r="D1406" s="28" t="s">
        <v>1468</v>
      </c>
      <c r="E1406" s="28" t="s">
        <v>1148</v>
      </c>
      <c r="F1406" s="28">
        <v>1965</v>
      </c>
      <c r="G1406" s="28" t="s">
        <v>566</v>
      </c>
      <c r="AQ1406" s="15"/>
      <c r="AR1406" s="15"/>
      <c r="BF1406" s="7">
        <v>10</v>
      </c>
    </row>
    <row r="1407" spans="1:58" s="7" customFormat="1" ht="13.5" customHeight="1">
      <c r="A1407" s="12"/>
      <c r="B1407" s="13">
        <f t="shared" si="50"/>
        <v>1</v>
      </c>
      <c r="C1407" s="13">
        <f t="shared" si="51"/>
        <v>10</v>
      </c>
      <c r="D1407" s="28" t="s">
        <v>93</v>
      </c>
      <c r="E1407" s="28" t="s">
        <v>476</v>
      </c>
      <c r="F1407" s="28">
        <v>1968</v>
      </c>
      <c r="G1407" s="28" t="s">
        <v>94</v>
      </c>
      <c r="AQ1407" s="15"/>
      <c r="AR1407" s="15"/>
      <c r="BF1407" s="7">
        <v>10</v>
      </c>
    </row>
    <row r="1408" spans="1:58" s="7" customFormat="1" ht="13.5" customHeight="1">
      <c r="A1408" s="12"/>
      <c r="B1408" s="13">
        <f t="shared" si="50"/>
        <v>1</v>
      </c>
      <c r="C1408" s="13">
        <f t="shared" si="51"/>
        <v>10</v>
      </c>
      <c r="D1408" s="28" t="s">
        <v>2578</v>
      </c>
      <c r="E1408" s="28" t="s">
        <v>2579</v>
      </c>
      <c r="F1408" s="28">
        <v>1987</v>
      </c>
      <c r="G1408" s="28"/>
      <c r="AQ1408" s="15"/>
      <c r="AR1408" s="15"/>
      <c r="BF1408" s="7">
        <v>10</v>
      </c>
    </row>
    <row r="1409" spans="1:58" s="7" customFormat="1" ht="13.5" customHeight="1">
      <c r="A1409" s="12"/>
      <c r="B1409" s="13">
        <f t="shared" si="50"/>
        <v>1</v>
      </c>
      <c r="C1409" s="13">
        <f t="shared" si="51"/>
        <v>10</v>
      </c>
      <c r="D1409" s="28" t="s">
        <v>399</v>
      </c>
      <c r="E1409" s="28" t="s">
        <v>397</v>
      </c>
      <c r="F1409" s="28">
        <v>1972</v>
      </c>
      <c r="G1409" s="28" t="s">
        <v>170</v>
      </c>
      <c r="AQ1409" s="15"/>
      <c r="AR1409" s="15"/>
      <c r="BF1409" s="7">
        <v>10</v>
      </c>
    </row>
    <row r="1410" spans="1:58" s="7" customFormat="1" ht="13.5" customHeight="1">
      <c r="A1410" s="12"/>
      <c r="B1410" s="13">
        <f t="shared" si="50"/>
        <v>1</v>
      </c>
      <c r="C1410" s="13">
        <f t="shared" si="51"/>
        <v>10</v>
      </c>
      <c r="D1410" s="28" t="s">
        <v>2583</v>
      </c>
      <c r="E1410" s="28" t="s">
        <v>1979</v>
      </c>
      <c r="F1410" s="28">
        <v>1978</v>
      </c>
      <c r="G1410" s="28"/>
      <c r="AQ1410" s="15"/>
      <c r="AR1410" s="15"/>
      <c r="BF1410" s="7">
        <v>10</v>
      </c>
    </row>
    <row r="1411" spans="1:58" s="7" customFormat="1" ht="13.5" customHeight="1">
      <c r="A1411" s="12"/>
      <c r="B1411" s="13">
        <f t="shared" si="50"/>
        <v>1</v>
      </c>
      <c r="C1411" s="13">
        <f t="shared" si="51"/>
        <v>10</v>
      </c>
      <c r="D1411" s="28" t="s">
        <v>146</v>
      </c>
      <c r="E1411" s="28" t="s">
        <v>2585</v>
      </c>
      <c r="F1411" s="28">
        <v>1962</v>
      </c>
      <c r="G1411" s="28" t="s">
        <v>1940</v>
      </c>
      <c r="AQ1411" s="15"/>
      <c r="AR1411" s="15"/>
      <c r="BF1411" s="7">
        <v>10</v>
      </c>
    </row>
    <row r="1412" spans="1:58" s="7" customFormat="1" ht="13.5" customHeight="1">
      <c r="A1412" s="12"/>
      <c r="B1412" s="13">
        <f t="shared" si="50"/>
        <v>1</v>
      </c>
      <c r="C1412" s="13">
        <f t="shared" si="51"/>
        <v>10</v>
      </c>
      <c r="D1412" s="28" t="s">
        <v>2360</v>
      </c>
      <c r="E1412" s="28" t="s">
        <v>957</v>
      </c>
      <c r="F1412" s="28">
        <v>1957</v>
      </c>
      <c r="G1412" s="28" t="s">
        <v>2584</v>
      </c>
      <c r="AQ1412" s="15"/>
      <c r="AR1412" s="15"/>
      <c r="BF1412" s="7">
        <v>10</v>
      </c>
    </row>
    <row r="1413" spans="1:58" s="7" customFormat="1" ht="13.5" customHeight="1">
      <c r="A1413" s="12"/>
      <c r="B1413" s="13">
        <f t="shared" si="50"/>
        <v>1</v>
      </c>
      <c r="C1413" s="13">
        <f t="shared" si="51"/>
        <v>10</v>
      </c>
      <c r="D1413" s="28" t="s">
        <v>2587</v>
      </c>
      <c r="E1413" s="28" t="s">
        <v>1410</v>
      </c>
      <c r="F1413" s="28">
        <v>1995</v>
      </c>
      <c r="G1413" s="28"/>
      <c r="AQ1413" s="15"/>
      <c r="AR1413" s="15"/>
      <c r="BF1413" s="7">
        <v>10</v>
      </c>
    </row>
    <row r="1414" spans="1:58" s="7" customFormat="1" ht="13.5" customHeight="1">
      <c r="A1414" s="12"/>
      <c r="B1414" s="13">
        <f t="shared" si="50"/>
        <v>1</v>
      </c>
      <c r="C1414" s="13">
        <f t="shared" si="51"/>
        <v>10</v>
      </c>
      <c r="D1414" s="28" t="s">
        <v>2575</v>
      </c>
      <c r="E1414" s="28" t="s">
        <v>286</v>
      </c>
      <c r="F1414" s="28">
        <v>1965</v>
      </c>
      <c r="G1414" s="28" t="s">
        <v>2576</v>
      </c>
      <c r="AQ1414" s="15"/>
      <c r="AR1414" s="15"/>
      <c r="BF1414" s="7">
        <v>10</v>
      </c>
    </row>
    <row r="1415" spans="1:58" s="7" customFormat="1" ht="13.5" customHeight="1">
      <c r="A1415" s="12"/>
      <c r="B1415" s="13">
        <f t="shared" si="50"/>
        <v>1</v>
      </c>
      <c r="C1415" s="13">
        <f t="shared" si="51"/>
        <v>10</v>
      </c>
      <c r="D1415" s="28" t="s">
        <v>1299</v>
      </c>
      <c r="E1415" s="28" t="s">
        <v>2572</v>
      </c>
      <c r="F1415" s="28">
        <v>1987</v>
      </c>
      <c r="G1415" s="28" t="s">
        <v>2573</v>
      </c>
      <c r="AQ1415" s="15"/>
      <c r="AR1415" s="15"/>
      <c r="BF1415" s="7">
        <v>10</v>
      </c>
    </row>
    <row r="1416" spans="1:58" s="7" customFormat="1" ht="13.5" customHeight="1">
      <c r="A1416" s="12"/>
      <c r="B1416" s="13">
        <f t="shared" si="50"/>
        <v>1</v>
      </c>
      <c r="C1416" s="13">
        <f t="shared" si="51"/>
        <v>10</v>
      </c>
      <c r="D1416" s="28" t="s">
        <v>2539</v>
      </c>
      <c r="E1416" s="28" t="s">
        <v>2565</v>
      </c>
      <c r="F1416" s="28">
        <v>1991</v>
      </c>
      <c r="G1416" s="28" t="s">
        <v>2566</v>
      </c>
      <c r="AQ1416" s="15"/>
      <c r="AR1416" s="15"/>
      <c r="BF1416" s="7">
        <v>10</v>
      </c>
    </row>
    <row r="1417" spans="1:58" s="7" customFormat="1" ht="13.5" customHeight="1">
      <c r="A1417" s="12"/>
      <c r="B1417" s="13">
        <f t="shared" si="50"/>
        <v>1</v>
      </c>
      <c r="C1417" s="13">
        <f t="shared" si="51"/>
        <v>10</v>
      </c>
      <c r="D1417" s="28" t="s">
        <v>2580</v>
      </c>
      <c r="E1417" s="28" t="s">
        <v>2581</v>
      </c>
      <c r="F1417" s="28">
        <v>1977</v>
      </c>
      <c r="G1417" s="28" t="s">
        <v>2582</v>
      </c>
      <c r="AQ1417" s="15"/>
      <c r="AR1417" s="15"/>
      <c r="BF1417" s="7">
        <v>10</v>
      </c>
    </row>
    <row r="1418" spans="1:58" s="7" customFormat="1" ht="13.5" customHeight="1">
      <c r="A1418" s="12"/>
      <c r="B1418" s="13">
        <f t="shared" si="50"/>
        <v>1</v>
      </c>
      <c r="C1418" s="13">
        <f t="shared" si="51"/>
        <v>10</v>
      </c>
      <c r="D1418" s="28" t="s">
        <v>2022</v>
      </c>
      <c r="E1418" s="28" t="s">
        <v>924</v>
      </c>
      <c r="F1418" s="28">
        <v>1965</v>
      </c>
      <c r="G1418" s="28" t="s">
        <v>1414</v>
      </c>
      <c r="AQ1418" s="15"/>
      <c r="AR1418" s="15"/>
      <c r="BF1418" s="7">
        <v>10</v>
      </c>
    </row>
    <row r="1419" spans="1:58" s="7" customFormat="1" ht="13.5" customHeight="1">
      <c r="A1419" s="12"/>
      <c r="B1419" s="13">
        <f t="shared" si="50"/>
        <v>1</v>
      </c>
      <c r="C1419" s="13">
        <f t="shared" si="51"/>
        <v>10</v>
      </c>
      <c r="D1419" s="28" t="s">
        <v>1857</v>
      </c>
      <c r="E1419" s="28" t="s">
        <v>1585</v>
      </c>
      <c r="F1419" s="28">
        <v>1974</v>
      </c>
      <c r="G1419" s="28" t="s">
        <v>665</v>
      </c>
      <c r="AQ1419" s="15"/>
      <c r="AR1419" s="15"/>
      <c r="BF1419" s="7">
        <v>10</v>
      </c>
    </row>
    <row r="1420" spans="1:58" s="7" customFormat="1" ht="13.5" customHeight="1">
      <c r="A1420" s="12"/>
      <c r="B1420" s="13">
        <f t="shared" si="50"/>
        <v>1</v>
      </c>
      <c r="C1420" s="13">
        <f t="shared" si="51"/>
        <v>10</v>
      </c>
      <c r="D1420" s="28" t="s">
        <v>2567</v>
      </c>
      <c r="E1420" s="28" t="s">
        <v>2568</v>
      </c>
      <c r="F1420" s="28">
        <v>1964</v>
      </c>
      <c r="G1420" s="28" t="s">
        <v>2569</v>
      </c>
      <c r="AQ1420" s="15"/>
      <c r="AR1420" s="15"/>
      <c r="BF1420" s="7">
        <v>10</v>
      </c>
    </row>
    <row r="1421" spans="1:58" s="7" customFormat="1" ht="13.5" customHeight="1">
      <c r="A1421" s="12"/>
      <c r="B1421" s="13">
        <f t="shared" si="50"/>
        <v>1</v>
      </c>
      <c r="C1421" s="13">
        <f t="shared" si="51"/>
        <v>10</v>
      </c>
      <c r="D1421" s="28" t="s">
        <v>176</v>
      </c>
      <c r="E1421" s="28" t="s">
        <v>223</v>
      </c>
      <c r="F1421" s="28">
        <v>1982</v>
      </c>
      <c r="G1421" s="28" t="s">
        <v>86</v>
      </c>
      <c r="AQ1421" s="15"/>
      <c r="AR1421" s="15"/>
      <c r="BF1421" s="7">
        <v>10</v>
      </c>
    </row>
    <row r="1422" spans="1:58" s="7" customFormat="1" ht="13.5" customHeight="1">
      <c r="A1422" s="12"/>
      <c r="B1422" s="13">
        <f t="shared" si="50"/>
        <v>1</v>
      </c>
      <c r="C1422" s="13">
        <f t="shared" si="51"/>
        <v>10</v>
      </c>
      <c r="D1422" s="28" t="s">
        <v>1357</v>
      </c>
      <c r="E1422" s="28" t="s">
        <v>924</v>
      </c>
      <c r="F1422" s="28">
        <v>1983</v>
      </c>
      <c r="G1422" s="28"/>
      <c r="AQ1422" s="15"/>
      <c r="AR1422" s="15"/>
      <c r="BF1422" s="7">
        <v>10</v>
      </c>
    </row>
    <row r="1423" spans="1:58" s="7" customFormat="1" ht="13.5" customHeight="1">
      <c r="A1423" s="12"/>
      <c r="B1423" s="13">
        <f t="shared" si="50"/>
        <v>1</v>
      </c>
      <c r="C1423" s="13">
        <f t="shared" si="51"/>
        <v>10</v>
      </c>
      <c r="D1423" s="28" t="s">
        <v>2574</v>
      </c>
      <c r="E1423" s="28" t="s">
        <v>1407</v>
      </c>
      <c r="F1423" s="28">
        <v>1968</v>
      </c>
      <c r="G1423" s="28" t="s">
        <v>170</v>
      </c>
      <c r="AQ1423" s="15"/>
      <c r="AR1423" s="15"/>
      <c r="BF1423" s="7">
        <v>10</v>
      </c>
    </row>
    <row r="1424" spans="1:58" s="7" customFormat="1" ht="13.5" customHeight="1">
      <c r="A1424" s="12"/>
      <c r="B1424" s="13">
        <f t="shared" si="50"/>
        <v>1</v>
      </c>
      <c r="C1424" s="13">
        <f t="shared" si="51"/>
        <v>10</v>
      </c>
      <c r="D1424" s="28" t="s">
        <v>186</v>
      </c>
      <c r="E1424" s="28" t="s">
        <v>1611</v>
      </c>
      <c r="F1424" s="28">
        <v>1968</v>
      </c>
      <c r="G1424" s="28"/>
      <c r="AQ1424" s="15"/>
      <c r="AR1424" s="15"/>
      <c r="BF1424" s="7">
        <v>10</v>
      </c>
    </row>
    <row r="1425" spans="1:58" s="7" customFormat="1" ht="13.5" customHeight="1">
      <c r="A1425" s="12"/>
      <c r="B1425" s="13">
        <f t="shared" si="50"/>
        <v>1</v>
      </c>
      <c r="C1425" s="13">
        <f t="shared" si="51"/>
        <v>10</v>
      </c>
      <c r="D1425" s="28" t="s">
        <v>2020</v>
      </c>
      <c r="E1425" s="28" t="s">
        <v>2577</v>
      </c>
      <c r="F1425" s="28">
        <v>1969</v>
      </c>
      <c r="G1425" s="28"/>
      <c r="AQ1425" s="15"/>
      <c r="AR1425" s="15"/>
      <c r="BF1425" s="7">
        <v>10</v>
      </c>
    </row>
    <row r="1426" spans="1:58" s="7" customFormat="1" ht="13.5" customHeight="1">
      <c r="A1426" s="12"/>
      <c r="B1426" s="13">
        <f t="shared" si="50"/>
        <v>1</v>
      </c>
      <c r="C1426" s="13">
        <f t="shared" si="51"/>
        <v>10</v>
      </c>
      <c r="D1426" s="28" t="s">
        <v>2417</v>
      </c>
      <c r="E1426" s="28" t="s">
        <v>278</v>
      </c>
      <c r="F1426" s="28">
        <v>1946</v>
      </c>
      <c r="G1426" s="28" t="s">
        <v>145</v>
      </c>
      <c r="AQ1426" s="15"/>
      <c r="AR1426" s="15"/>
      <c r="BF1426" s="7">
        <v>10</v>
      </c>
    </row>
    <row r="1427" spans="1:59" s="7" customFormat="1" ht="13.5" customHeight="1">
      <c r="A1427" s="12"/>
      <c r="B1427" s="13">
        <f aca="true" t="shared" si="52" ref="B1427:B1451">(COUNT(H1427:BS1427))</f>
        <v>1</v>
      </c>
      <c r="C1427" s="13">
        <f aca="true" t="shared" si="53" ref="C1427:C1451">SUM(H1427:BS1427)</f>
        <v>10</v>
      </c>
      <c r="D1427" s="35" t="s">
        <v>2444</v>
      </c>
      <c r="E1427" s="35" t="s">
        <v>1422</v>
      </c>
      <c r="F1427" s="1">
        <v>1976</v>
      </c>
      <c r="G1427" s="35" t="s">
        <v>74</v>
      </c>
      <c r="AQ1427" s="15"/>
      <c r="AR1427" s="15"/>
      <c r="BG1427" s="7">
        <v>10</v>
      </c>
    </row>
    <row r="1428" spans="1:59" s="7" customFormat="1" ht="13.5" customHeight="1">
      <c r="A1428" s="12"/>
      <c r="B1428" s="13">
        <f t="shared" si="52"/>
        <v>1</v>
      </c>
      <c r="C1428" s="13">
        <f t="shared" si="53"/>
        <v>10</v>
      </c>
      <c r="D1428" s="35" t="s">
        <v>483</v>
      </c>
      <c r="E1428" s="35" t="s">
        <v>223</v>
      </c>
      <c r="F1428" s="1">
        <v>1989</v>
      </c>
      <c r="G1428" s="35" t="s">
        <v>919</v>
      </c>
      <c r="AQ1428" s="15"/>
      <c r="AR1428" s="15"/>
      <c r="BG1428" s="7">
        <v>10</v>
      </c>
    </row>
    <row r="1429" spans="1:59" s="7" customFormat="1" ht="13.5" customHeight="1">
      <c r="A1429" s="12"/>
      <c r="B1429" s="13">
        <f t="shared" si="52"/>
        <v>1</v>
      </c>
      <c r="C1429" s="13">
        <f t="shared" si="53"/>
        <v>10</v>
      </c>
      <c r="D1429" s="35" t="s">
        <v>2591</v>
      </c>
      <c r="E1429" s="35" t="s">
        <v>2120</v>
      </c>
      <c r="F1429" s="1">
        <v>1993</v>
      </c>
      <c r="G1429" s="35" t="s">
        <v>2121</v>
      </c>
      <c r="AQ1429" s="15"/>
      <c r="AR1429" s="15"/>
      <c r="BG1429" s="7">
        <v>10</v>
      </c>
    </row>
    <row r="1430" spans="1:59" s="7" customFormat="1" ht="13.5" customHeight="1">
      <c r="A1430" s="12"/>
      <c r="B1430" s="13">
        <f t="shared" si="52"/>
        <v>1</v>
      </c>
      <c r="C1430" s="13">
        <f t="shared" si="53"/>
        <v>10</v>
      </c>
      <c r="D1430" s="35" t="s">
        <v>2453</v>
      </c>
      <c r="E1430" s="35" t="s">
        <v>1568</v>
      </c>
      <c r="F1430" s="1">
        <v>1968</v>
      </c>
      <c r="G1430" s="35" t="s">
        <v>74</v>
      </c>
      <c r="AQ1430" s="15"/>
      <c r="AR1430" s="15"/>
      <c r="BG1430" s="7">
        <v>10</v>
      </c>
    </row>
    <row r="1431" spans="1:59" s="7" customFormat="1" ht="13.5" customHeight="1">
      <c r="A1431" s="12"/>
      <c r="B1431" s="13">
        <f t="shared" si="52"/>
        <v>1</v>
      </c>
      <c r="C1431" s="13">
        <f t="shared" si="53"/>
        <v>10</v>
      </c>
      <c r="D1431" s="35" t="s">
        <v>1404</v>
      </c>
      <c r="E1431" s="35" t="s">
        <v>1405</v>
      </c>
      <c r="F1431" s="1">
        <v>1979</v>
      </c>
      <c r="G1431" s="35" t="s">
        <v>2588</v>
      </c>
      <c r="AQ1431" s="15"/>
      <c r="AR1431" s="15"/>
      <c r="BG1431" s="7">
        <v>10</v>
      </c>
    </row>
    <row r="1432" spans="1:59" s="7" customFormat="1" ht="13.5" customHeight="1">
      <c r="A1432" s="12"/>
      <c r="B1432" s="13">
        <f t="shared" si="52"/>
        <v>1</v>
      </c>
      <c r="C1432" s="13">
        <f t="shared" si="53"/>
        <v>10</v>
      </c>
      <c r="D1432" s="35" t="s">
        <v>955</v>
      </c>
      <c r="E1432" s="35" t="s">
        <v>956</v>
      </c>
      <c r="F1432" s="1">
        <v>1970</v>
      </c>
      <c r="G1432" s="35" t="s">
        <v>116</v>
      </c>
      <c r="AQ1432" s="15"/>
      <c r="AR1432" s="15"/>
      <c r="BG1432" s="7">
        <v>10</v>
      </c>
    </row>
    <row r="1433" spans="1:59" s="7" customFormat="1" ht="13.5" customHeight="1">
      <c r="A1433" s="12"/>
      <c r="B1433" s="13">
        <f t="shared" si="52"/>
        <v>1</v>
      </c>
      <c r="C1433" s="13">
        <f t="shared" si="53"/>
        <v>10</v>
      </c>
      <c r="D1433" s="35" t="s">
        <v>95</v>
      </c>
      <c r="E1433" s="35" t="s">
        <v>455</v>
      </c>
      <c r="F1433" s="1">
        <v>1973</v>
      </c>
      <c r="G1433" s="35" t="s">
        <v>799</v>
      </c>
      <c r="AQ1433" s="15"/>
      <c r="AR1433" s="15"/>
      <c r="BG1433" s="7">
        <v>10</v>
      </c>
    </row>
    <row r="1434" spans="1:59" s="7" customFormat="1" ht="13.5" customHeight="1">
      <c r="A1434" s="12"/>
      <c r="B1434" s="13">
        <f t="shared" si="52"/>
        <v>1</v>
      </c>
      <c r="C1434" s="13">
        <f t="shared" si="53"/>
        <v>10</v>
      </c>
      <c r="D1434" s="35" t="s">
        <v>114</v>
      </c>
      <c r="E1434" s="35" t="s">
        <v>442</v>
      </c>
      <c r="F1434" s="1">
        <v>1981</v>
      </c>
      <c r="G1434" s="35" t="s">
        <v>116</v>
      </c>
      <c r="AQ1434" s="15"/>
      <c r="AR1434" s="15"/>
      <c r="BG1434" s="7">
        <v>10</v>
      </c>
    </row>
    <row r="1435" spans="1:59" s="7" customFormat="1" ht="13.5" customHeight="1">
      <c r="A1435" s="12"/>
      <c r="B1435" s="13">
        <f t="shared" si="52"/>
        <v>1</v>
      </c>
      <c r="C1435" s="13">
        <f t="shared" si="53"/>
        <v>10</v>
      </c>
      <c r="D1435" s="35" t="s">
        <v>135</v>
      </c>
      <c r="E1435" s="35" t="s">
        <v>1069</v>
      </c>
      <c r="F1435" s="1">
        <v>1972</v>
      </c>
      <c r="G1435" s="35" t="s">
        <v>74</v>
      </c>
      <c r="AQ1435" s="15"/>
      <c r="AR1435" s="15"/>
      <c r="BG1435" s="7">
        <v>10</v>
      </c>
    </row>
    <row r="1436" spans="1:59" s="7" customFormat="1" ht="13.5" customHeight="1">
      <c r="A1436" s="12"/>
      <c r="B1436" s="13">
        <f t="shared" si="52"/>
        <v>1</v>
      </c>
      <c r="C1436" s="13">
        <f t="shared" si="53"/>
        <v>10</v>
      </c>
      <c r="D1436" s="35" t="s">
        <v>1812</v>
      </c>
      <c r="E1436" s="35" t="s">
        <v>2255</v>
      </c>
      <c r="F1436" s="1">
        <v>1967</v>
      </c>
      <c r="G1436" s="35" t="s">
        <v>74</v>
      </c>
      <c r="AQ1436" s="15"/>
      <c r="AR1436" s="15"/>
      <c r="BG1436" s="7">
        <v>10</v>
      </c>
    </row>
    <row r="1437" spans="1:59" s="7" customFormat="1" ht="13.5" customHeight="1">
      <c r="A1437" s="12"/>
      <c r="B1437" s="13">
        <f t="shared" si="52"/>
        <v>1</v>
      </c>
      <c r="C1437" s="13">
        <f t="shared" si="53"/>
        <v>10</v>
      </c>
      <c r="D1437" s="35" t="s">
        <v>2360</v>
      </c>
      <c r="E1437" s="35" t="s">
        <v>957</v>
      </c>
      <c r="F1437" s="1">
        <v>1957</v>
      </c>
      <c r="G1437" s="35" t="s">
        <v>83</v>
      </c>
      <c r="AQ1437" s="15"/>
      <c r="AR1437" s="15"/>
      <c r="BG1437" s="7">
        <v>10</v>
      </c>
    </row>
    <row r="1438" spans="1:59" s="7" customFormat="1" ht="13.5" customHeight="1">
      <c r="A1438" s="12"/>
      <c r="B1438" s="13">
        <f t="shared" si="52"/>
        <v>1</v>
      </c>
      <c r="C1438" s="13">
        <f t="shared" si="53"/>
        <v>10</v>
      </c>
      <c r="D1438" s="35" t="s">
        <v>1299</v>
      </c>
      <c r="E1438" s="35" t="s">
        <v>2572</v>
      </c>
      <c r="F1438" s="1">
        <v>1987</v>
      </c>
      <c r="G1438" s="35" t="s">
        <v>2573</v>
      </c>
      <c r="AQ1438" s="15"/>
      <c r="AR1438" s="15"/>
      <c r="BG1438" s="7">
        <v>10</v>
      </c>
    </row>
    <row r="1439" spans="1:59" s="7" customFormat="1" ht="13.5" customHeight="1">
      <c r="A1439" s="12"/>
      <c r="B1439" s="13">
        <f t="shared" si="52"/>
        <v>1</v>
      </c>
      <c r="C1439" s="13">
        <f t="shared" si="53"/>
        <v>10</v>
      </c>
      <c r="D1439" s="35" t="s">
        <v>1495</v>
      </c>
      <c r="E1439" s="35" t="s">
        <v>1208</v>
      </c>
      <c r="F1439" s="1">
        <v>1941</v>
      </c>
      <c r="G1439" s="35" t="s">
        <v>717</v>
      </c>
      <c r="AQ1439" s="15"/>
      <c r="AR1439" s="15"/>
      <c r="BG1439" s="7">
        <v>10</v>
      </c>
    </row>
    <row r="1440" spans="1:59" s="7" customFormat="1" ht="13.5" customHeight="1">
      <c r="A1440" s="12"/>
      <c r="B1440" s="13">
        <f t="shared" si="52"/>
        <v>1</v>
      </c>
      <c r="C1440" s="13">
        <f t="shared" si="53"/>
        <v>10</v>
      </c>
      <c r="D1440" s="35" t="s">
        <v>1348</v>
      </c>
      <c r="E1440" s="35" t="s">
        <v>1636</v>
      </c>
      <c r="F1440" s="1">
        <v>1961</v>
      </c>
      <c r="G1440" s="35" t="s">
        <v>1325</v>
      </c>
      <c r="AQ1440" s="15"/>
      <c r="AR1440" s="15"/>
      <c r="BG1440" s="7">
        <v>10</v>
      </c>
    </row>
    <row r="1441" spans="1:59" s="7" customFormat="1" ht="13.5" customHeight="1">
      <c r="A1441" s="12"/>
      <c r="B1441" s="13">
        <f t="shared" si="52"/>
        <v>1</v>
      </c>
      <c r="C1441" s="13">
        <f t="shared" si="53"/>
        <v>10</v>
      </c>
      <c r="D1441" s="35" t="s">
        <v>1426</v>
      </c>
      <c r="E1441" s="35" t="s">
        <v>1148</v>
      </c>
      <c r="F1441" s="1">
        <v>1957</v>
      </c>
      <c r="G1441" s="35" t="s">
        <v>83</v>
      </c>
      <c r="AQ1441" s="15"/>
      <c r="AR1441" s="15"/>
      <c r="BG1441" s="7">
        <v>10</v>
      </c>
    </row>
    <row r="1442" spans="1:59" s="7" customFormat="1" ht="13.5" customHeight="1">
      <c r="A1442" s="12"/>
      <c r="B1442" s="13">
        <f t="shared" si="52"/>
        <v>1</v>
      </c>
      <c r="C1442" s="13">
        <f t="shared" si="53"/>
        <v>10</v>
      </c>
      <c r="D1442" s="35" t="s">
        <v>2590</v>
      </c>
      <c r="E1442" s="35" t="s">
        <v>2214</v>
      </c>
      <c r="F1442" s="1">
        <v>1981</v>
      </c>
      <c r="G1442" s="35" t="s">
        <v>74</v>
      </c>
      <c r="AQ1442" s="15"/>
      <c r="AR1442" s="15"/>
      <c r="BG1442" s="7">
        <v>10</v>
      </c>
    </row>
    <row r="1443" spans="1:59" s="7" customFormat="1" ht="13.5" customHeight="1">
      <c r="A1443" s="12"/>
      <c r="B1443" s="13">
        <f t="shared" si="52"/>
        <v>1</v>
      </c>
      <c r="C1443" s="13">
        <f t="shared" si="53"/>
        <v>10</v>
      </c>
      <c r="D1443" s="35" t="s">
        <v>976</v>
      </c>
      <c r="E1443" s="35" t="s">
        <v>404</v>
      </c>
      <c r="F1443" s="1">
        <v>1966</v>
      </c>
      <c r="G1443" s="35" t="s">
        <v>74</v>
      </c>
      <c r="AQ1443" s="15"/>
      <c r="AR1443" s="15"/>
      <c r="BG1443" s="7">
        <v>10</v>
      </c>
    </row>
    <row r="1444" spans="1:59" s="7" customFormat="1" ht="13.5" customHeight="1">
      <c r="A1444" s="12"/>
      <c r="B1444" s="13">
        <f t="shared" si="52"/>
        <v>1</v>
      </c>
      <c r="C1444" s="13">
        <f t="shared" si="53"/>
        <v>10</v>
      </c>
      <c r="D1444" s="35" t="s">
        <v>1799</v>
      </c>
      <c r="E1444" s="35" t="s">
        <v>1012</v>
      </c>
      <c r="F1444" s="1">
        <v>1964</v>
      </c>
      <c r="G1444" s="35" t="s">
        <v>105</v>
      </c>
      <c r="AQ1444" s="15"/>
      <c r="AR1444" s="15"/>
      <c r="BG1444" s="7">
        <v>10</v>
      </c>
    </row>
    <row r="1445" spans="1:59" s="7" customFormat="1" ht="13.5" customHeight="1">
      <c r="A1445" s="12"/>
      <c r="B1445" s="13">
        <f t="shared" si="52"/>
        <v>1</v>
      </c>
      <c r="C1445" s="13">
        <f t="shared" si="53"/>
        <v>10</v>
      </c>
      <c r="D1445" s="35" t="s">
        <v>1357</v>
      </c>
      <c r="E1445" s="35" t="s">
        <v>924</v>
      </c>
      <c r="F1445" s="1">
        <v>1983</v>
      </c>
      <c r="G1445" s="35" t="s">
        <v>74</v>
      </c>
      <c r="AQ1445" s="15"/>
      <c r="AR1445" s="15"/>
      <c r="BG1445" s="7">
        <v>10</v>
      </c>
    </row>
    <row r="1446" spans="1:59" s="7" customFormat="1" ht="13.5" customHeight="1">
      <c r="A1446" s="12"/>
      <c r="B1446" s="13">
        <f t="shared" si="52"/>
        <v>1</v>
      </c>
      <c r="C1446" s="13">
        <f t="shared" si="53"/>
        <v>10</v>
      </c>
      <c r="D1446" s="35" t="s">
        <v>1398</v>
      </c>
      <c r="E1446" s="35" t="s">
        <v>286</v>
      </c>
      <c r="F1446" s="1">
        <v>1968</v>
      </c>
      <c r="G1446" s="35" t="s">
        <v>83</v>
      </c>
      <c r="AQ1446" s="15"/>
      <c r="AR1446" s="15"/>
      <c r="BG1446" s="7">
        <v>10</v>
      </c>
    </row>
    <row r="1447" spans="1:59" s="7" customFormat="1" ht="13.5" customHeight="1">
      <c r="A1447" s="12"/>
      <c r="B1447" s="13">
        <f t="shared" si="52"/>
        <v>1</v>
      </c>
      <c r="C1447" s="13">
        <f t="shared" si="53"/>
        <v>10</v>
      </c>
      <c r="D1447" s="35" t="s">
        <v>1492</v>
      </c>
      <c r="E1447" s="35" t="s">
        <v>954</v>
      </c>
      <c r="F1447" s="1">
        <v>1965</v>
      </c>
      <c r="G1447" s="35" t="s">
        <v>1493</v>
      </c>
      <c r="AQ1447" s="15"/>
      <c r="AR1447" s="15"/>
      <c r="BG1447" s="7">
        <v>10</v>
      </c>
    </row>
    <row r="1448" spans="1:59" s="7" customFormat="1" ht="13.5" customHeight="1">
      <c r="A1448" s="12"/>
      <c r="B1448" s="13">
        <f t="shared" si="52"/>
        <v>1</v>
      </c>
      <c r="C1448" s="13">
        <f t="shared" si="53"/>
        <v>10</v>
      </c>
      <c r="D1448" s="35" t="s">
        <v>1349</v>
      </c>
      <c r="E1448" s="35" t="s">
        <v>934</v>
      </c>
      <c r="F1448" s="1">
        <v>1967</v>
      </c>
      <c r="G1448" s="35" t="s">
        <v>88</v>
      </c>
      <c r="AQ1448" s="15"/>
      <c r="AR1448" s="15"/>
      <c r="BG1448" s="7">
        <v>10</v>
      </c>
    </row>
    <row r="1449" spans="1:59" s="7" customFormat="1" ht="13.5" customHeight="1">
      <c r="A1449" s="12"/>
      <c r="B1449" s="13">
        <f t="shared" si="52"/>
        <v>1</v>
      </c>
      <c r="C1449" s="13">
        <f t="shared" si="53"/>
        <v>10</v>
      </c>
      <c r="D1449" s="35" t="s">
        <v>1383</v>
      </c>
      <c r="E1449" s="35" t="s">
        <v>1384</v>
      </c>
      <c r="F1449" s="1">
        <v>1973</v>
      </c>
      <c r="G1449" s="35" t="s">
        <v>170</v>
      </c>
      <c r="AQ1449" s="15"/>
      <c r="AR1449" s="15"/>
      <c r="BG1449" s="7">
        <v>10</v>
      </c>
    </row>
    <row r="1450" spans="1:59" s="7" customFormat="1" ht="13.5" customHeight="1">
      <c r="A1450" s="12"/>
      <c r="B1450" s="13">
        <f t="shared" si="52"/>
        <v>1</v>
      </c>
      <c r="C1450" s="13">
        <f t="shared" si="53"/>
        <v>10</v>
      </c>
      <c r="D1450" s="35" t="s">
        <v>2537</v>
      </c>
      <c r="E1450" s="35" t="s">
        <v>1082</v>
      </c>
      <c r="F1450" s="1">
        <v>1956</v>
      </c>
      <c r="G1450" s="35" t="s">
        <v>74</v>
      </c>
      <c r="AQ1450" s="15"/>
      <c r="AR1450" s="15"/>
      <c r="BG1450" s="7">
        <v>10</v>
      </c>
    </row>
    <row r="1451" spans="1:59" s="7" customFormat="1" ht="13.5" customHeight="1">
      <c r="A1451" s="12"/>
      <c r="B1451" s="13">
        <f t="shared" si="52"/>
        <v>1</v>
      </c>
      <c r="C1451" s="13">
        <f t="shared" si="53"/>
        <v>10</v>
      </c>
      <c r="D1451" s="35" t="s">
        <v>2537</v>
      </c>
      <c r="E1451" s="35" t="s">
        <v>2589</v>
      </c>
      <c r="F1451" s="1">
        <v>1988</v>
      </c>
      <c r="G1451" s="35" t="s">
        <v>74</v>
      </c>
      <c r="AQ1451" s="15"/>
      <c r="AR1451" s="15"/>
      <c r="BG1451" s="7">
        <v>10</v>
      </c>
    </row>
    <row r="1452" spans="1:62" s="7" customFormat="1" ht="13.5" customHeight="1">
      <c r="A1452" s="7">
        <v>25</v>
      </c>
      <c r="B1452" s="13">
        <f aca="true" t="shared" si="54" ref="B1452:B1480">(COUNT(H1452:BS1452))</f>
        <v>1</v>
      </c>
      <c r="C1452" s="13">
        <f aca="true" t="shared" si="55" ref="C1452:C1480">SUM(H1452:BS1452)</f>
        <v>10</v>
      </c>
      <c r="D1452" s="1" t="s">
        <v>1053</v>
      </c>
      <c r="E1452" s="1" t="s">
        <v>316</v>
      </c>
      <c r="F1452" s="1">
        <v>1970</v>
      </c>
      <c r="G1452" s="1" t="s">
        <v>2599</v>
      </c>
      <c r="AQ1452" s="15"/>
      <c r="AR1452" s="15"/>
      <c r="BJ1452" s="7">
        <v>10</v>
      </c>
    </row>
    <row r="1453" spans="1:62" s="7" customFormat="1" ht="13.5" customHeight="1">
      <c r="A1453" s="7">
        <v>25</v>
      </c>
      <c r="B1453" s="13">
        <f t="shared" si="54"/>
        <v>1</v>
      </c>
      <c r="C1453" s="13">
        <f t="shared" si="55"/>
        <v>10</v>
      </c>
      <c r="D1453" s="1" t="s">
        <v>409</v>
      </c>
      <c r="E1453" s="1" t="s">
        <v>232</v>
      </c>
      <c r="F1453" s="1">
        <v>1949</v>
      </c>
      <c r="G1453" s="1" t="s">
        <v>1733</v>
      </c>
      <c r="AQ1453" s="15"/>
      <c r="AR1453" s="15"/>
      <c r="BJ1453" s="7">
        <v>10</v>
      </c>
    </row>
    <row r="1454" spans="1:62" s="7" customFormat="1" ht="13.5" customHeight="1">
      <c r="A1454" s="7">
        <v>25</v>
      </c>
      <c r="B1454" s="13">
        <f t="shared" si="54"/>
        <v>1</v>
      </c>
      <c r="C1454" s="13">
        <f t="shared" si="55"/>
        <v>10</v>
      </c>
      <c r="D1454" s="1" t="s">
        <v>433</v>
      </c>
      <c r="E1454" s="1" t="s">
        <v>434</v>
      </c>
      <c r="F1454" s="1">
        <v>1981</v>
      </c>
      <c r="G1454" s="1" t="s">
        <v>459</v>
      </c>
      <c r="AQ1454" s="15"/>
      <c r="AR1454" s="15"/>
      <c r="BJ1454" s="7">
        <v>10</v>
      </c>
    </row>
    <row r="1455" spans="1:62" s="7" customFormat="1" ht="13.5" customHeight="1">
      <c r="A1455" s="7">
        <v>25</v>
      </c>
      <c r="B1455" s="13">
        <f t="shared" si="54"/>
        <v>1</v>
      </c>
      <c r="C1455" s="13">
        <f t="shared" si="55"/>
        <v>10</v>
      </c>
      <c r="D1455" s="1" t="s">
        <v>289</v>
      </c>
      <c r="E1455" s="1" t="s">
        <v>1790</v>
      </c>
      <c r="F1455" s="1">
        <v>1970</v>
      </c>
      <c r="G1455" s="1" t="s">
        <v>296</v>
      </c>
      <c r="AQ1455" s="15"/>
      <c r="AR1455" s="15"/>
      <c r="BJ1455" s="7">
        <v>10</v>
      </c>
    </row>
    <row r="1456" spans="1:62" s="7" customFormat="1" ht="13.5" customHeight="1">
      <c r="A1456" s="7">
        <v>25</v>
      </c>
      <c r="B1456" s="13">
        <f t="shared" si="54"/>
        <v>1</v>
      </c>
      <c r="C1456" s="13">
        <f t="shared" si="55"/>
        <v>10</v>
      </c>
      <c r="D1456" s="1" t="s">
        <v>146</v>
      </c>
      <c r="E1456" s="1" t="s">
        <v>2585</v>
      </c>
      <c r="F1456" s="1">
        <v>1962</v>
      </c>
      <c r="G1456" s="1" t="s">
        <v>2598</v>
      </c>
      <c r="AQ1456" s="15"/>
      <c r="AR1456" s="15"/>
      <c r="BJ1456" s="7">
        <v>10</v>
      </c>
    </row>
    <row r="1457" spans="1:62" s="7" customFormat="1" ht="13.5" customHeight="1">
      <c r="A1457" s="7">
        <v>25</v>
      </c>
      <c r="B1457" s="13">
        <f t="shared" si="54"/>
        <v>1</v>
      </c>
      <c r="C1457" s="13">
        <f t="shared" si="55"/>
        <v>10</v>
      </c>
      <c r="D1457" s="1" t="s">
        <v>164</v>
      </c>
      <c r="E1457" s="1" t="s">
        <v>323</v>
      </c>
      <c r="F1457" s="1">
        <v>1966</v>
      </c>
      <c r="G1457" s="1" t="s">
        <v>166</v>
      </c>
      <c r="AQ1457" s="15"/>
      <c r="AR1457" s="15"/>
      <c r="BJ1457" s="7">
        <v>10</v>
      </c>
    </row>
    <row r="1458" spans="1:62" s="7" customFormat="1" ht="13.5" customHeight="1">
      <c r="A1458" s="7">
        <v>25</v>
      </c>
      <c r="B1458" s="13">
        <f t="shared" si="54"/>
        <v>1</v>
      </c>
      <c r="C1458" s="13">
        <f t="shared" si="55"/>
        <v>10</v>
      </c>
      <c r="D1458" s="1" t="s">
        <v>1272</v>
      </c>
      <c r="E1458" s="1" t="s">
        <v>921</v>
      </c>
      <c r="F1458" s="1">
        <v>1967</v>
      </c>
      <c r="G1458" s="1" t="s">
        <v>166</v>
      </c>
      <c r="AQ1458" s="15"/>
      <c r="AR1458" s="15"/>
      <c r="BJ1458" s="7">
        <v>10</v>
      </c>
    </row>
    <row r="1459" spans="1:62" s="7" customFormat="1" ht="13.5" customHeight="1">
      <c r="A1459" s="7">
        <v>25</v>
      </c>
      <c r="B1459" s="13">
        <f t="shared" si="54"/>
        <v>1</v>
      </c>
      <c r="C1459" s="13">
        <f t="shared" si="55"/>
        <v>10</v>
      </c>
      <c r="D1459" s="1" t="s">
        <v>2595</v>
      </c>
      <c r="E1459" s="1" t="s">
        <v>2596</v>
      </c>
      <c r="F1459" s="1">
        <v>1987</v>
      </c>
      <c r="G1459" s="1" t="s">
        <v>216</v>
      </c>
      <c r="AQ1459" s="15"/>
      <c r="AR1459" s="15"/>
      <c r="BJ1459" s="7">
        <v>10</v>
      </c>
    </row>
    <row r="1460" spans="1:62" s="7" customFormat="1" ht="13.5" customHeight="1">
      <c r="A1460" s="7">
        <v>25</v>
      </c>
      <c r="B1460" s="13">
        <f t="shared" si="54"/>
        <v>1</v>
      </c>
      <c r="C1460" s="13">
        <f t="shared" si="55"/>
        <v>10</v>
      </c>
      <c r="D1460" s="1" t="s">
        <v>2597</v>
      </c>
      <c r="E1460" s="1" t="s">
        <v>934</v>
      </c>
      <c r="F1460" s="1">
        <v>1976</v>
      </c>
      <c r="G1460" s="1" t="s">
        <v>216</v>
      </c>
      <c r="AQ1460" s="15"/>
      <c r="AR1460" s="15"/>
      <c r="BJ1460" s="7">
        <v>10</v>
      </c>
    </row>
    <row r="1461" spans="1:62" s="7" customFormat="1" ht="13.5" customHeight="1">
      <c r="A1461" s="7">
        <v>25</v>
      </c>
      <c r="B1461" s="13">
        <f t="shared" si="54"/>
        <v>1</v>
      </c>
      <c r="C1461" s="13">
        <f t="shared" si="55"/>
        <v>10</v>
      </c>
      <c r="D1461" s="1" t="s">
        <v>1299</v>
      </c>
      <c r="E1461" s="1" t="s">
        <v>2572</v>
      </c>
      <c r="F1461" s="1">
        <v>1987</v>
      </c>
      <c r="G1461" s="1" t="s">
        <v>566</v>
      </c>
      <c r="AQ1461" s="15"/>
      <c r="AR1461" s="15"/>
      <c r="BJ1461" s="7">
        <v>10</v>
      </c>
    </row>
    <row r="1462" spans="1:62" s="7" customFormat="1" ht="13.5" customHeight="1">
      <c r="A1462" s="7">
        <v>25</v>
      </c>
      <c r="B1462" s="13">
        <f t="shared" si="54"/>
        <v>1</v>
      </c>
      <c r="C1462" s="13">
        <f t="shared" si="55"/>
        <v>10</v>
      </c>
      <c r="D1462" s="1" t="s">
        <v>2592</v>
      </c>
      <c r="E1462" s="1" t="s">
        <v>1428</v>
      </c>
      <c r="F1462" s="1">
        <v>1993</v>
      </c>
      <c r="G1462" s="1" t="s">
        <v>2593</v>
      </c>
      <c r="AQ1462" s="15"/>
      <c r="AR1462" s="15"/>
      <c r="BJ1462" s="7">
        <v>10</v>
      </c>
    </row>
    <row r="1463" spans="1:62" s="7" customFormat="1" ht="13.5" customHeight="1">
      <c r="A1463" s="7">
        <v>25</v>
      </c>
      <c r="B1463" s="13">
        <f t="shared" si="54"/>
        <v>1</v>
      </c>
      <c r="C1463" s="13">
        <f t="shared" si="55"/>
        <v>10</v>
      </c>
      <c r="D1463" s="1" t="s">
        <v>2592</v>
      </c>
      <c r="E1463" s="1" t="s">
        <v>2594</v>
      </c>
      <c r="F1463" s="1">
        <v>1993</v>
      </c>
      <c r="G1463" s="1" t="s">
        <v>2593</v>
      </c>
      <c r="AQ1463" s="15"/>
      <c r="AR1463" s="15"/>
      <c r="BJ1463" s="7">
        <v>10</v>
      </c>
    </row>
    <row r="1464" spans="1:62" s="7" customFormat="1" ht="13.5" customHeight="1">
      <c r="A1464" s="7">
        <v>25</v>
      </c>
      <c r="B1464" s="13">
        <f t="shared" si="54"/>
        <v>1</v>
      </c>
      <c r="C1464" s="13">
        <f t="shared" si="55"/>
        <v>10</v>
      </c>
      <c r="D1464" s="1" t="s">
        <v>2384</v>
      </c>
      <c r="E1464" s="1" t="s">
        <v>1411</v>
      </c>
      <c r="F1464" s="1">
        <v>1971</v>
      </c>
      <c r="G1464" s="1" t="s">
        <v>2600</v>
      </c>
      <c r="AQ1464" s="15"/>
      <c r="AR1464" s="15"/>
      <c r="BJ1464" s="7">
        <v>10</v>
      </c>
    </row>
    <row r="1465" spans="1:61" s="7" customFormat="1" ht="13.5" customHeight="1">
      <c r="A1465" s="7">
        <v>25</v>
      </c>
      <c r="B1465" s="13">
        <f t="shared" si="54"/>
        <v>1</v>
      </c>
      <c r="C1465" s="13">
        <f t="shared" si="55"/>
        <v>5</v>
      </c>
      <c r="D1465" s="1" t="s">
        <v>2613</v>
      </c>
      <c r="E1465" s="1" t="s">
        <v>455</v>
      </c>
      <c r="F1465" s="1">
        <v>1964</v>
      </c>
      <c r="G1465" s="1" t="s">
        <v>459</v>
      </c>
      <c r="AQ1465" s="15"/>
      <c r="AR1465" s="15"/>
      <c r="BI1465" s="7">
        <v>5</v>
      </c>
    </row>
    <row r="1466" spans="1:61" s="7" customFormat="1" ht="13.5" customHeight="1">
      <c r="A1466" s="7">
        <v>25</v>
      </c>
      <c r="B1466" s="13">
        <f t="shared" si="54"/>
        <v>1</v>
      </c>
      <c r="C1466" s="13">
        <f t="shared" si="55"/>
        <v>5</v>
      </c>
      <c r="D1466" s="1" t="s">
        <v>2602</v>
      </c>
      <c r="E1466" s="1" t="s">
        <v>2603</v>
      </c>
      <c r="F1466" s="1">
        <v>1968</v>
      </c>
      <c r="G1466" s="1" t="s">
        <v>216</v>
      </c>
      <c r="AQ1466" s="15"/>
      <c r="AR1466" s="15"/>
      <c r="BI1466" s="7">
        <v>5</v>
      </c>
    </row>
    <row r="1467" spans="1:61" s="7" customFormat="1" ht="13.5" customHeight="1">
      <c r="A1467" s="7">
        <v>25</v>
      </c>
      <c r="B1467" s="13">
        <f t="shared" si="54"/>
        <v>1</v>
      </c>
      <c r="C1467" s="13">
        <f t="shared" si="55"/>
        <v>5</v>
      </c>
      <c r="D1467" s="1" t="s">
        <v>963</v>
      </c>
      <c r="E1467" s="1" t="s">
        <v>964</v>
      </c>
      <c r="F1467" s="1">
        <v>1972</v>
      </c>
      <c r="G1467" s="1" t="s">
        <v>2608</v>
      </c>
      <c r="AQ1467" s="15"/>
      <c r="AR1467" s="15"/>
      <c r="BI1467" s="7">
        <v>5</v>
      </c>
    </row>
    <row r="1468" spans="1:61" s="7" customFormat="1" ht="13.5" customHeight="1">
      <c r="A1468" s="7">
        <v>25</v>
      </c>
      <c r="B1468" s="13">
        <f t="shared" si="54"/>
        <v>1</v>
      </c>
      <c r="C1468" s="13">
        <f t="shared" si="55"/>
        <v>5</v>
      </c>
      <c r="D1468" s="1" t="s">
        <v>2614</v>
      </c>
      <c r="E1468" s="1" t="s">
        <v>934</v>
      </c>
      <c r="F1468" s="1">
        <v>1958</v>
      </c>
      <c r="G1468" s="1" t="s">
        <v>2615</v>
      </c>
      <c r="AQ1468" s="15"/>
      <c r="AR1468" s="15"/>
      <c r="BI1468" s="7">
        <v>5</v>
      </c>
    </row>
    <row r="1469" spans="1:61" s="7" customFormat="1" ht="13.5" customHeight="1">
      <c r="A1469" s="7">
        <v>25</v>
      </c>
      <c r="B1469" s="13">
        <f t="shared" si="54"/>
        <v>1</v>
      </c>
      <c r="C1469" s="13">
        <f t="shared" si="55"/>
        <v>5</v>
      </c>
      <c r="D1469" s="1" t="s">
        <v>1182</v>
      </c>
      <c r="E1469" s="1" t="s">
        <v>1183</v>
      </c>
      <c r="F1469" s="1">
        <v>1972</v>
      </c>
      <c r="G1469" s="1" t="s">
        <v>2608</v>
      </c>
      <c r="AQ1469" s="15"/>
      <c r="AR1469" s="15"/>
      <c r="BI1469" s="7">
        <v>5</v>
      </c>
    </row>
    <row r="1470" spans="1:61" s="7" customFormat="1" ht="13.5" customHeight="1">
      <c r="A1470" s="7">
        <v>25</v>
      </c>
      <c r="B1470" s="13">
        <f t="shared" si="54"/>
        <v>1</v>
      </c>
      <c r="C1470" s="13">
        <f t="shared" si="55"/>
        <v>5</v>
      </c>
      <c r="D1470" s="1" t="s">
        <v>114</v>
      </c>
      <c r="E1470" s="1" t="s">
        <v>442</v>
      </c>
      <c r="F1470" s="1">
        <v>1981</v>
      </c>
      <c r="G1470" s="1" t="s">
        <v>116</v>
      </c>
      <c r="AQ1470" s="15"/>
      <c r="AR1470" s="15"/>
      <c r="BI1470" s="7">
        <v>5</v>
      </c>
    </row>
    <row r="1471" spans="1:61" s="7" customFormat="1" ht="13.5" customHeight="1">
      <c r="A1471" s="7">
        <v>25</v>
      </c>
      <c r="B1471" s="13">
        <f t="shared" si="54"/>
        <v>1</v>
      </c>
      <c r="C1471" s="13">
        <f t="shared" si="55"/>
        <v>5</v>
      </c>
      <c r="D1471" s="1" t="s">
        <v>2606</v>
      </c>
      <c r="E1471" s="1" t="s">
        <v>2607</v>
      </c>
      <c r="F1471" s="1">
        <v>1978</v>
      </c>
      <c r="G1471" s="1" t="s">
        <v>448</v>
      </c>
      <c r="AQ1471" s="15"/>
      <c r="AR1471" s="15"/>
      <c r="BI1471" s="7">
        <v>5</v>
      </c>
    </row>
    <row r="1472" spans="1:61" s="7" customFormat="1" ht="13.5" customHeight="1">
      <c r="A1472" s="7">
        <v>25</v>
      </c>
      <c r="B1472" s="13">
        <f t="shared" si="54"/>
        <v>1</v>
      </c>
      <c r="C1472" s="13">
        <f t="shared" si="55"/>
        <v>5</v>
      </c>
      <c r="D1472" s="1" t="s">
        <v>2360</v>
      </c>
      <c r="E1472" s="1" t="s">
        <v>957</v>
      </c>
      <c r="F1472" s="1">
        <v>1957</v>
      </c>
      <c r="G1472" s="1" t="s">
        <v>83</v>
      </c>
      <c r="AQ1472" s="15"/>
      <c r="AR1472" s="15"/>
      <c r="BI1472" s="7">
        <v>5</v>
      </c>
    </row>
    <row r="1473" spans="1:61" s="7" customFormat="1" ht="13.5" customHeight="1">
      <c r="A1473" s="7">
        <v>25</v>
      </c>
      <c r="B1473" s="13">
        <f t="shared" si="54"/>
        <v>1</v>
      </c>
      <c r="C1473" s="13">
        <f t="shared" si="55"/>
        <v>5</v>
      </c>
      <c r="D1473" s="1" t="s">
        <v>2327</v>
      </c>
      <c r="E1473" s="1" t="s">
        <v>925</v>
      </c>
      <c r="F1473" s="1">
        <v>1994</v>
      </c>
      <c r="G1473" s="1" t="s">
        <v>83</v>
      </c>
      <c r="AQ1473" s="15"/>
      <c r="AR1473" s="15"/>
      <c r="BI1473" s="7">
        <v>5</v>
      </c>
    </row>
    <row r="1474" spans="1:61" s="7" customFormat="1" ht="13.5" customHeight="1">
      <c r="A1474" s="7">
        <v>25</v>
      </c>
      <c r="B1474" s="13">
        <f t="shared" si="54"/>
        <v>1</v>
      </c>
      <c r="C1474" s="13">
        <f t="shared" si="55"/>
        <v>5</v>
      </c>
      <c r="D1474" s="1" t="s">
        <v>2604</v>
      </c>
      <c r="E1474" s="1" t="s">
        <v>2605</v>
      </c>
      <c r="F1474" s="1">
        <v>1979</v>
      </c>
      <c r="G1474" s="1" t="s">
        <v>292</v>
      </c>
      <c r="AQ1474" s="15"/>
      <c r="AR1474" s="15"/>
      <c r="BI1474" s="7">
        <v>5</v>
      </c>
    </row>
    <row r="1475" spans="1:61" s="7" customFormat="1" ht="13.5" customHeight="1">
      <c r="A1475" s="7">
        <v>25</v>
      </c>
      <c r="B1475" s="13">
        <f t="shared" si="54"/>
        <v>1</v>
      </c>
      <c r="C1475" s="13">
        <f t="shared" si="55"/>
        <v>5</v>
      </c>
      <c r="D1475" s="1" t="s">
        <v>1220</v>
      </c>
      <c r="E1475" s="1" t="s">
        <v>442</v>
      </c>
      <c r="F1475" s="1">
        <v>1970</v>
      </c>
      <c r="G1475" s="1" t="s">
        <v>2609</v>
      </c>
      <c r="AQ1475" s="15"/>
      <c r="AR1475" s="15"/>
      <c r="BI1475" s="7">
        <v>5</v>
      </c>
    </row>
    <row r="1476" spans="1:61" s="7" customFormat="1" ht="13.5" customHeight="1">
      <c r="A1476" s="7">
        <v>25</v>
      </c>
      <c r="B1476" s="13">
        <f t="shared" si="54"/>
        <v>1</v>
      </c>
      <c r="C1476" s="13">
        <f t="shared" si="55"/>
        <v>5</v>
      </c>
      <c r="D1476" s="1" t="s">
        <v>2601</v>
      </c>
      <c r="E1476" s="1" t="s">
        <v>1033</v>
      </c>
      <c r="F1476" s="1">
        <v>1975</v>
      </c>
      <c r="G1476" s="1" t="s">
        <v>216</v>
      </c>
      <c r="AQ1476" s="15"/>
      <c r="AR1476" s="15"/>
      <c r="BI1476" s="7">
        <v>5</v>
      </c>
    </row>
    <row r="1477" spans="1:61" s="7" customFormat="1" ht="13.5" customHeight="1">
      <c r="A1477" s="7">
        <v>25</v>
      </c>
      <c r="B1477" s="13">
        <f t="shared" si="54"/>
        <v>1</v>
      </c>
      <c r="C1477" s="13">
        <f t="shared" si="55"/>
        <v>5</v>
      </c>
      <c r="D1477" s="1" t="s">
        <v>2610</v>
      </c>
      <c r="E1477" s="1" t="s">
        <v>2611</v>
      </c>
      <c r="F1477" s="1">
        <v>1969</v>
      </c>
      <c r="G1477" s="1" t="s">
        <v>1557</v>
      </c>
      <c r="AQ1477" s="15"/>
      <c r="AR1477" s="15"/>
      <c r="BI1477" s="7">
        <v>5</v>
      </c>
    </row>
    <row r="1478" spans="1:61" s="7" customFormat="1" ht="13.5" customHeight="1">
      <c r="A1478" s="7">
        <v>25</v>
      </c>
      <c r="B1478" s="13">
        <f t="shared" si="54"/>
        <v>1</v>
      </c>
      <c r="C1478" s="13">
        <f t="shared" si="55"/>
        <v>5</v>
      </c>
      <c r="D1478" s="1" t="s">
        <v>2616</v>
      </c>
      <c r="E1478" s="1" t="s">
        <v>2617</v>
      </c>
      <c r="F1478" s="1">
        <v>1991</v>
      </c>
      <c r="G1478" s="1" t="s">
        <v>2618</v>
      </c>
      <c r="AQ1478" s="15"/>
      <c r="AR1478" s="15"/>
      <c r="BI1478" s="7">
        <v>5</v>
      </c>
    </row>
    <row r="1479" spans="1:61" s="7" customFormat="1" ht="13.5" customHeight="1">
      <c r="A1479" s="7">
        <v>25</v>
      </c>
      <c r="B1479" s="13">
        <f t="shared" si="54"/>
        <v>1</v>
      </c>
      <c r="C1479" s="13">
        <f t="shared" si="55"/>
        <v>5</v>
      </c>
      <c r="D1479" s="1" t="s">
        <v>2612</v>
      </c>
      <c r="E1479" s="1" t="s">
        <v>1037</v>
      </c>
      <c r="F1479" s="1">
        <v>1957</v>
      </c>
      <c r="G1479" s="1" t="s">
        <v>300</v>
      </c>
      <c r="AQ1479" s="15"/>
      <c r="AR1479" s="15"/>
      <c r="BI1479" s="7">
        <v>5</v>
      </c>
    </row>
    <row r="1480" spans="1:61" s="7" customFormat="1" ht="13.5" customHeight="1">
      <c r="A1480" s="7">
        <v>25</v>
      </c>
      <c r="B1480" s="13">
        <f t="shared" si="54"/>
        <v>1</v>
      </c>
      <c r="C1480" s="13">
        <f t="shared" si="55"/>
        <v>5</v>
      </c>
      <c r="D1480" s="1"/>
      <c r="E1480" s="1" t="s">
        <v>350</v>
      </c>
      <c r="F1480" s="1">
        <v>1944</v>
      </c>
      <c r="G1480" s="1" t="s">
        <v>380</v>
      </c>
      <c r="AQ1480" s="15"/>
      <c r="AR1480" s="15"/>
      <c r="BI1480" s="7">
        <v>5</v>
      </c>
    </row>
    <row r="1481" spans="1:59" s="7" customFormat="1" ht="13.5" customHeight="1">
      <c r="A1481" s="7">
        <v>26</v>
      </c>
      <c r="B1481" s="13">
        <f aca="true" t="shared" si="56" ref="B1481:B1511">(COUNT(H1481:BS1481))</f>
        <v>20</v>
      </c>
      <c r="C1481" s="13">
        <f aca="true" t="shared" si="57" ref="C1481:C1511">SUM(H1481:BS1481)</f>
        <v>148.2</v>
      </c>
      <c r="D1481" s="39" t="s">
        <v>146</v>
      </c>
      <c r="E1481" s="15" t="s">
        <v>147</v>
      </c>
      <c r="F1481" s="39">
        <v>1987</v>
      </c>
      <c r="G1481" s="39" t="s">
        <v>88</v>
      </c>
      <c r="M1481" s="7">
        <v>5</v>
      </c>
      <c r="R1481" s="7">
        <v>5</v>
      </c>
      <c r="T1481" s="7">
        <v>4</v>
      </c>
      <c r="V1481" s="7">
        <v>5</v>
      </c>
      <c r="AC1481" s="7">
        <v>5</v>
      </c>
      <c r="AF1481" s="7">
        <v>5</v>
      </c>
      <c r="AH1481" s="7">
        <v>6.7</v>
      </c>
      <c r="AJ1481" s="7">
        <v>4.4</v>
      </c>
      <c r="AK1481" s="7">
        <v>10</v>
      </c>
      <c r="AL1481" s="7">
        <v>5</v>
      </c>
      <c r="AQ1481" s="15"/>
      <c r="AR1481" s="15"/>
      <c r="AS1481" s="7">
        <v>10</v>
      </c>
      <c r="AU1481" s="7">
        <v>4.4</v>
      </c>
      <c r="AW1481" s="7">
        <v>10</v>
      </c>
      <c r="AY1481" s="7">
        <v>14</v>
      </c>
      <c r="AZ1481" s="7">
        <v>9.7</v>
      </c>
      <c r="BA1481" s="7">
        <v>5</v>
      </c>
      <c r="BB1481" s="7">
        <v>10</v>
      </c>
      <c r="BD1481" s="7">
        <v>10</v>
      </c>
      <c r="BF1481" s="7">
        <v>10</v>
      </c>
      <c r="BG1481" s="7">
        <v>10</v>
      </c>
    </row>
    <row r="1482" spans="1:57" s="7" customFormat="1" ht="13.5" customHeight="1">
      <c r="A1482" s="7">
        <v>27</v>
      </c>
      <c r="B1482" s="13">
        <f t="shared" si="56"/>
        <v>20</v>
      </c>
      <c r="C1482" s="13">
        <f t="shared" si="57"/>
        <v>141.8</v>
      </c>
      <c r="D1482" s="15" t="s">
        <v>1154</v>
      </c>
      <c r="E1482" s="15" t="s">
        <v>1155</v>
      </c>
      <c r="F1482" s="15">
        <v>1964</v>
      </c>
      <c r="G1482" s="15" t="s">
        <v>552</v>
      </c>
      <c r="H1482" s="37">
        <v>5</v>
      </c>
      <c r="I1482" s="37"/>
      <c r="J1482" s="37"/>
      <c r="K1482" s="37"/>
      <c r="L1482" s="37"/>
      <c r="M1482" s="37"/>
      <c r="N1482" s="37"/>
      <c r="O1482" s="37"/>
      <c r="P1482" s="37">
        <v>6.3</v>
      </c>
      <c r="Q1482" s="37"/>
      <c r="R1482" s="37">
        <v>5</v>
      </c>
      <c r="S1482" s="37"/>
      <c r="T1482" s="37">
        <v>4</v>
      </c>
      <c r="U1482" s="37"/>
      <c r="V1482" s="37">
        <v>4.8</v>
      </c>
      <c r="W1482" s="37"/>
      <c r="X1482" s="37"/>
      <c r="Y1482" s="37"/>
      <c r="Z1482" s="37"/>
      <c r="AA1482" s="37">
        <v>8</v>
      </c>
      <c r="AB1482" s="37"/>
      <c r="AC1482" s="37">
        <v>5</v>
      </c>
      <c r="AD1482" s="37"/>
      <c r="AE1482" s="37">
        <v>10</v>
      </c>
      <c r="AF1482" s="37">
        <v>5</v>
      </c>
      <c r="AG1482" s="37">
        <v>10</v>
      </c>
      <c r="AH1482" s="37">
        <v>6.7</v>
      </c>
      <c r="AI1482" s="37"/>
      <c r="AJ1482" s="37">
        <v>4.4</v>
      </c>
      <c r="AK1482" s="37"/>
      <c r="AL1482" s="37">
        <v>5</v>
      </c>
      <c r="AM1482" s="37"/>
      <c r="AN1482" s="37"/>
      <c r="AO1482" s="37">
        <v>5</v>
      </c>
      <c r="AP1482" s="37"/>
      <c r="AQ1482" s="38"/>
      <c r="AR1482" s="15">
        <v>5</v>
      </c>
      <c r="AS1482" s="7">
        <v>10</v>
      </c>
      <c r="AU1482" s="7">
        <v>4.4</v>
      </c>
      <c r="AX1482" s="7">
        <v>5</v>
      </c>
      <c r="BA1482" s="7">
        <v>5</v>
      </c>
      <c r="BE1482" s="7">
        <v>28.2</v>
      </c>
    </row>
    <row r="1483" spans="1:61" s="7" customFormat="1" ht="13.5" customHeight="1">
      <c r="A1483" s="7">
        <v>28</v>
      </c>
      <c r="B1483" s="13">
        <f t="shared" si="56"/>
        <v>21</v>
      </c>
      <c r="C1483" s="13">
        <f t="shared" si="57"/>
        <v>141.60000000000002</v>
      </c>
      <c r="D1483" s="39" t="s">
        <v>443</v>
      </c>
      <c r="E1483" s="39" t="s">
        <v>444</v>
      </c>
      <c r="F1483" s="41" t="s">
        <v>445</v>
      </c>
      <c r="G1483" s="39" t="s">
        <v>116</v>
      </c>
      <c r="H1483" s="37">
        <v>5</v>
      </c>
      <c r="I1483" s="37"/>
      <c r="J1483" s="37"/>
      <c r="K1483" s="37">
        <v>10</v>
      </c>
      <c r="L1483" s="37"/>
      <c r="M1483" s="37"/>
      <c r="N1483" s="37"/>
      <c r="O1483" s="37">
        <v>10</v>
      </c>
      <c r="P1483" s="37">
        <v>6.3</v>
      </c>
      <c r="Q1483" s="37"/>
      <c r="R1483" s="37">
        <v>4.8</v>
      </c>
      <c r="S1483" s="37"/>
      <c r="T1483" s="37">
        <v>4</v>
      </c>
      <c r="U1483" s="37"/>
      <c r="V1483" s="37">
        <v>5</v>
      </c>
      <c r="W1483" s="37"/>
      <c r="X1483" s="37"/>
      <c r="Y1483" s="37">
        <v>10</v>
      </c>
      <c r="Z1483" s="37">
        <v>10</v>
      </c>
      <c r="AA1483" s="37">
        <v>8</v>
      </c>
      <c r="AB1483" s="37"/>
      <c r="AC1483" s="37">
        <v>5</v>
      </c>
      <c r="AD1483" s="37"/>
      <c r="AE1483" s="37"/>
      <c r="AF1483" s="37"/>
      <c r="AG1483" s="37"/>
      <c r="AH1483" s="37"/>
      <c r="AI1483" s="37"/>
      <c r="AJ1483" s="37">
        <v>4.4</v>
      </c>
      <c r="AK1483" s="37"/>
      <c r="AL1483" s="37">
        <v>5</v>
      </c>
      <c r="AM1483" s="37"/>
      <c r="AN1483" s="37"/>
      <c r="AO1483" s="37">
        <v>5</v>
      </c>
      <c r="AP1483" s="37"/>
      <c r="AQ1483" s="38"/>
      <c r="AR1483" s="15">
        <v>5</v>
      </c>
      <c r="AT1483" s="7">
        <v>10</v>
      </c>
      <c r="AU1483" s="7">
        <v>4.4</v>
      </c>
      <c r="AZ1483" s="7">
        <v>9.7</v>
      </c>
      <c r="BA1483" s="7">
        <v>5</v>
      </c>
      <c r="BG1483" s="7">
        <v>10</v>
      </c>
      <c r="BI1483" s="7">
        <v>5</v>
      </c>
    </row>
    <row r="1484" spans="1:60" s="7" customFormat="1" ht="13.5" customHeight="1">
      <c r="A1484" s="7">
        <v>32</v>
      </c>
      <c r="B1484" s="13">
        <f t="shared" si="56"/>
        <v>17</v>
      </c>
      <c r="C1484" s="13">
        <f t="shared" si="57"/>
        <v>139.90000000000003</v>
      </c>
      <c r="D1484" s="15" t="s">
        <v>87</v>
      </c>
      <c r="E1484" s="15" t="s">
        <v>464</v>
      </c>
      <c r="F1484" s="15">
        <v>1955</v>
      </c>
      <c r="G1484" s="15" t="s">
        <v>88</v>
      </c>
      <c r="H1484" s="37"/>
      <c r="I1484" s="37"/>
      <c r="J1484" s="37"/>
      <c r="K1484" s="37"/>
      <c r="L1484" s="37">
        <v>21.1</v>
      </c>
      <c r="M1484" s="37">
        <v>5</v>
      </c>
      <c r="N1484" s="37"/>
      <c r="O1484" s="37">
        <v>10</v>
      </c>
      <c r="P1484" s="37">
        <v>6.3</v>
      </c>
      <c r="Q1484" s="37"/>
      <c r="R1484" s="37"/>
      <c r="S1484" s="37"/>
      <c r="T1484" s="37">
        <v>4</v>
      </c>
      <c r="U1484" s="37"/>
      <c r="V1484" s="37"/>
      <c r="W1484" s="37"/>
      <c r="X1484" s="37"/>
      <c r="Y1484" s="37">
        <v>10</v>
      </c>
      <c r="Z1484" s="37"/>
      <c r="AA1484" s="37"/>
      <c r="AB1484" s="37"/>
      <c r="AC1484" s="37">
        <v>5</v>
      </c>
      <c r="AD1484" s="37"/>
      <c r="AE1484" s="37">
        <v>10</v>
      </c>
      <c r="AF1484" s="37"/>
      <c r="AG1484" s="37"/>
      <c r="AH1484" s="37"/>
      <c r="AI1484" s="37"/>
      <c r="AJ1484" s="37">
        <v>4.4</v>
      </c>
      <c r="AK1484" s="37"/>
      <c r="AL1484" s="37"/>
      <c r="AM1484" s="37"/>
      <c r="AN1484" s="37"/>
      <c r="AO1484" s="37">
        <v>5</v>
      </c>
      <c r="AP1484" s="37"/>
      <c r="AQ1484" s="38"/>
      <c r="AR1484" s="15"/>
      <c r="AU1484" s="7">
        <v>4.4</v>
      </c>
      <c r="AW1484" s="7">
        <v>10</v>
      </c>
      <c r="AX1484" s="7">
        <v>5</v>
      </c>
      <c r="AZ1484" s="7">
        <v>9.7</v>
      </c>
      <c r="BB1484" s="7">
        <v>10</v>
      </c>
      <c r="BG1484" s="7">
        <v>10</v>
      </c>
      <c r="BH1484" s="7">
        <v>10</v>
      </c>
    </row>
    <row r="1485" spans="1:62" s="7" customFormat="1" ht="13.5" customHeight="1">
      <c r="A1485" s="7">
        <v>29</v>
      </c>
      <c r="B1485" s="13">
        <f t="shared" si="56"/>
        <v>18</v>
      </c>
      <c r="C1485" s="13">
        <f t="shared" si="57"/>
        <v>135.5</v>
      </c>
      <c r="D1485" s="15" t="s">
        <v>992</v>
      </c>
      <c r="E1485" s="42" t="s">
        <v>1424</v>
      </c>
      <c r="F1485" s="42">
        <v>1967</v>
      </c>
      <c r="G1485" s="42" t="s">
        <v>993</v>
      </c>
      <c r="H1485" s="37"/>
      <c r="I1485" s="37"/>
      <c r="J1485" s="37"/>
      <c r="K1485" s="37"/>
      <c r="L1485" s="37"/>
      <c r="M1485" s="37"/>
      <c r="N1485" s="37"/>
      <c r="O1485" s="37"/>
      <c r="P1485" s="37">
        <v>6.3</v>
      </c>
      <c r="Q1485" s="37"/>
      <c r="R1485" s="37"/>
      <c r="S1485" s="37"/>
      <c r="T1485" s="37"/>
      <c r="U1485" s="37">
        <v>10</v>
      </c>
      <c r="V1485" s="37">
        <v>4.8</v>
      </c>
      <c r="W1485" s="37"/>
      <c r="X1485" s="37"/>
      <c r="Y1485" s="37">
        <v>10</v>
      </c>
      <c r="Z1485" s="37">
        <v>10</v>
      </c>
      <c r="AA1485" s="37"/>
      <c r="AB1485" s="37"/>
      <c r="AC1485" s="37">
        <v>5</v>
      </c>
      <c r="AD1485" s="37"/>
      <c r="AE1485" s="37">
        <v>10</v>
      </c>
      <c r="AF1485" s="37"/>
      <c r="AG1485" s="37"/>
      <c r="AH1485" s="37"/>
      <c r="AI1485" s="37"/>
      <c r="AJ1485" s="37"/>
      <c r="AK1485" s="37">
        <v>10</v>
      </c>
      <c r="AL1485" s="37">
        <v>5</v>
      </c>
      <c r="AM1485" s="37"/>
      <c r="AN1485" s="37">
        <v>5</v>
      </c>
      <c r="AO1485" s="37"/>
      <c r="AP1485" s="37"/>
      <c r="AQ1485" s="38"/>
      <c r="AR1485" s="15"/>
      <c r="AU1485" s="7">
        <v>4.4</v>
      </c>
      <c r="AW1485" s="7">
        <v>10</v>
      </c>
      <c r="AX1485" s="7">
        <v>5</v>
      </c>
      <c r="BA1485" s="7">
        <v>5</v>
      </c>
      <c r="BD1485" s="7">
        <v>10</v>
      </c>
      <c r="BF1485" s="7">
        <v>10</v>
      </c>
      <c r="BI1485" s="7">
        <v>5</v>
      </c>
      <c r="BJ1485" s="7">
        <v>10</v>
      </c>
    </row>
    <row r="1486" spans="1:48" s="7" customFormat="1" ht="13.5" customHeight="1">
      <c r="A1486" s="7">
        <v>30</v>
      </c>
      <c r="B1486" s="13">
        <f t="shared" si="56"/>
        <v>15</v>
      </c>
      <c r="C1486" s="13">
        <f t="shared" si="57"/>
        <v>134.1</v>
      </c>
      <c r="D1486" s="15" t="s">
        <v>1296</v>
      </c>
      <c r="E1486" s="15" t="s">
        <v>1012</v>
      </c>
      <c r="F1486" s="15">
        <v>1959</v>
      </c>
      <c r="G1486" s="15" t="s">
        <v>1298</v>
      </c>
      <c r="H1486" s="37"/>
      <c r="I1486" s="37"/>
      <c r="J1486" s="37"/>
      <c r="K1486" s="37">
        <v>10</v>
      </c>
      <c r="L1486" s="37"/>
      <c r="M1486" s="37"/>
      <c r="N1486" s="37"/>
      <c r="O1486" s="37"/>
      <c r="P1486" s="37"/>
      <c r="Q1486" s="37"/>
      <c r="R1486" s="37"/>
      <c r="S1486" s="37">
        <v>10</v>
      </c>
      <c r="T1486" s="37"/>
      <c r="U1486" s="37">
        <v>10</v>
      </c>
      <c r="V1486" s="37"/>
      <c r="W1486" s="37"/>
      <c r="X1486" s="37">
        <v>10</v>
      </c>
      <c r="Y1486" s="37">
        <v>10</v>
      </c>
      <c r="Z1486" s="37"/>
      <c r="AA1486" s="37"/>
      <c r="AB1486" s="37"/>
      <c r="AC1486" s="37">
        <v>5</v>
      </c>
      <c r="AD1486" s="37">
        <v>14</v>
      </c>
      <c r="AE1486" s="37"/>
      <c r="AF1486" s="37"/>
      <c r="AG1486" s="37">
        <v>10</v>
      </c>
      <c r="AH1486" s="37"/>
      <c r="AI1486" s="37"/>
      <c r="AJ1486" s="37"/>
      <c r="AK1486" s="37">
        <v>10</v>
      </c>
      <c r="AL1486" s="37">
        <v>5</v>
      </c>
      <c r="AM1486" s="37">
        <v>10</v>
      </c>
      <c r="AN1486" s="37"/>
      <c r="AO1486" s="37"/>
      <c r="AP1486" s="37"/>
      <c r="AQ1486" s="38"/>
      <c r="AR1486" s="15">
        <v>5</v>
      </c>
      <c r="AT1486" s="7">
        <v>10</v>
      </c>
      <c r="AU1486" s="7">
        <v>4.4</v>
      </c>
      <c r="AV1486" s="7">
        <v>10.7</v>
      </c>
    </row>
    <row r="1487" spans="1:52" s="7" customFormat="1" ht="13.5" customHeight="1">
      <c r="A1487" s="7">
        <v>31</v>
      </c>
      <c r="B1487" s="13">
        <f t="shared" si="56"/>
        <v>17</v>
      </c>
      <c r="C1487" s="13">
        <f t="shared" si="57"/>
        <v>132.8</v>
      </c>
      <c r="D1487" s="39" t="s">
        <v>125</v>
      </c>
      <c r="E1487" s="15" t="s">
        <v>126</v>
      </c>
      <c r="F1487" s="39">
        <v>1977</v>
      </c>
      <c r="G1487" s="39" t="s">
        <v>86</v>
      </c>
      <c r="H1487" s="37"/>
      <c r="I1487" s="37"/>
      <c r="J1487" s="37"/>
      <c r="K1487" s="37">
        <v>10</v>
      </c>
      <c r="L1487" s="37"/>
      <c r="M1487" s="37">
        <v>5</v>
      </c>
      <c r="N1487" s="37"/>
      <c r="O1487" s="37"/>
      <c r="P1487" s="37"/>
      <c r="Q1487" s="37"/>
      <c r="R1487" s="37"/>
      <c r="S1487" s="37"/>
      <c r="T1487" s="37"/>
      <c r="U1487" s="37">
        <v>10</v>
      </c>
      <c r="V1487" s="37"/>
      <c r="W1487" s="37"/>
      <c r="X1487" s="37"/>
      <c r="Y1487" s="37"/>
      <c r="Z1487" s="37"/>
      <c r="AA1487" s="37"/>
      <c r="AB1487" s="37"/>
      <c r="AC1487" s="37">
        <v>5</v>
      </c>
      <c r="AD1487" s="37"/>
      <c r="AE1487" s="37">
        <v>10</v>
      </c>
      <c r="AF1487" s="37">
        <v>5</v>
      </c>
      <c r="AG1487" s="37">
        <v>10</v>
      </c>
      <c r="AH1487" s="37">
        <v>6.7</v>
      </c>
      <c r="AI1487" s="37">
        <v>12</v>
      </c>
      <c r="AJ1487" s="37">
        <v>4.4</v>
      </c>
      <c r="AK1487" s="37">
        <v>10</v>
      </c>
      <c r="AL1487" s="37"/>
      <c r="AM1487" s="37"/>
      <c r="AN1487" s="37"/>
      <c r="AO1487" s="37">
        <v>5</v>
      </c>
      <c r="AP1487" s="37">
        <v>10</v>
      </c>
      <c r="AQ1487" s="38"/>
      <c r="AR1487" s="15">
        <v>5</v>
      </c>
      <c r="AW1487" s="7">
        <v>10</v>
      </c>
      <c r="AX1487" s="7">
        <v>5</v>
      </c>
      <c r="AZ1487" s="7">
        <v>9.7</v>
      </c>
    </row>
    <row r="1488" spans="1:49" s="7" customFormat="1" ht="13.5" customHeight="1">
      <c r="A1488" s="7">
        <v>33</v>
      </c>
      <c r="B1488" s="13">
        <f t="shared" si="56"/>
        <v>11</v>
      </c>
      <c r="C1488" s="13">
        <f t="shared" si="57"/>
        <v>125.50000000000001</v>
      </c>
      <c r="D1488" s="18" t="s">
        <v>520</v>
      </c>
      <c r="E1488" s="18" t="s">
        <v>499</v>
      </c>
      <c r="F1488" s="19">
        <v>29587</v>
      </c>
      <c r="G1488" s="20" t="s">
        <v>170</v>
      </c>
      <c r="H1488" s="37"/>
      <c r="I1488" s="37"/>
      <c r="J1488" s="37"/>
      <c r="K1488" s="37"/>
      <c r="L1488" s="37"/>
      <c r="M1488" s="37"/>
      <c r="N1488" s="37"/>
      <c r="O1488" s="37">
        <v>10</v>
      </c>
      <c r="P1488" s="37"/>
      <c r="Q1488" s="37">
        <v>15.7</v>
      </c>
      <c r="R1488" s="37"/>
      <c r="S1488" s="37"/>
      <c r="T1488" s="37"/>
      <c r="U1488" s="37">
        <v>10</v>
      </c>
      <c r="V1488" s="37"/>
      <c r="W1488" s="37">
        <v>10</v>
      </c>
      <c r="X1488" s="37"/>
      <c r="Y1488" s="37">
        <v>10</v>
      </c>
      <c r="Z1488" s="37"/>
      <c r="AA1488" s="37">
        <v>8</v>
      </c>
      <c r="AB1488" s="37"/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  <c r="AM1488" s="37"/>
      <c r="AN1488" s="37">
        <v>21.1</v>
      </c>
      <c r="AO1488" s="37"/>
      <c r="AP1488" s="37">
        <v>10</v>
      </c>
      <c r="AQ1488" s="38"/>
      <c r="AR1488" s="15"/>
      <c r="AS1488" s="7">
        <v>10</v>
      </c>
      <c r="AV1488" s="7">
        <v>10.7</v>
      </c>
      <c r="AW1488" s="7">
        <v>10</v>
      </c>
    </row>
    <row r="1489" spans="1:56" s="7" customFormat="1" ht="13.5" customHeight="1">
      <c r="A1489" s="7">
        <v>34</v>
      </c>
      <c r="B1489" s="13">
        <f t="shared" si="56"/>
        <v>16</v>
      </c>
      <c r="C1489" s="13">
        <f t="shared" si="57"/>
        <v>122.4</v>
      </c>
      <c r="D1489" s="42" t="s">
        <v>1799</v>
      </c>
      <c r="E1489" s="42" t="s">
        <v>1012</v>
      </c>
      <c r="F1489" s="15">
        <v>1964</v>
      </c>
      <c r="G1489" s="42"/>
      <c r="H1489" s="37"/>
      <c r="I1489" s="37">
        <v>10</v>
      </c>
      <c r="J1489" s="37"/>
      <c r="K1489" s="37">
        <v>10</v>
      </c>
      <c r="L1489" s="37"/>
      <c r="M1489" s="37"/>
      <c r="N1489" s="37"/>
      <c r="O1489" s="37"/>
      <c r="P1489" s="37">
        <v>6.3</v>
      </c>
      <c r="Q1489" s="37"/>
      <c r="R1489" s="37">
        <v>5</v>
      </c>
      <c r="S1489" s="37"/>
      <c r="T1489" s="37"/>
      <c r="U1489" s="37">
        <v>10</v>
      </c>
      <c r="V1489" s="37">
        <v>5</v>
      </c>
      <c r="W1489" s="37"/>
      <c r="X1489" s="37"/>
      <c r="Y1489" s="37"/>
      <c r="Z1489" s="37"/>
      <c r="AA1489" s="37"/>
      <c r="AB1489" s="37"/>
      <c r="AC1489" s="37">
        <v>5</v>
      </c>
      <c r="AD1489" s="37"/>
      <c r="AE1489" s="37"/>
      <c r="AF1489" s="37"/>
      <c r="AG1489" s="37">
        <v>10</v>
      </c>
      <c r="AH1489" s="37">
        <v>6.7</v>
      </c>
      <c r="AI1489" s="37"/>
      <c r="AJ1489" s="37"/>
      <c r="AK1489" s="37"/>
      <c r="AL1489" s="37"/>
      <c r="AM1489" s="37">
        <v>10</v>
      </c>
      <c r="AN1489" s="37"/>
      <c r="AO1489" s="37">
        <v>5</v>
      </c>
      <c r="AP1489" s="37"/>
      <c r="AQ1489" s="38"/>
      <c r="AR1489" s="15"/>
      <c r="AT1489" s="7">
        <v>10</v>
      </c>
      <c r="AU1489" s="7">
        <v>4.4</v>
      </c>
      <c r="AW1489" s="7">
        <v>10</v>
      </c>
      <c r="BA1489" s="7">
        <v>5</v>
      </c>
      <c r="BD1489" s="7">
        <v>10</v>
      </c>
    </row>
    <row r="1490" spans="1:46" s="7" customFormat="1" ht="13.5" customHeight="1">
      <c r="A1490" s="7">
        <v>35</v>
      </c>
      <c r="B1490" s="13">
        <f t="shared" si="56"/>
        <v>10</v>
      </c>
      <c r="C1490" s="13">
        <f t="shared" si="57"/>
        <v>121.19999999999999</v>
      </c>
      <c r="D1490" s="15" t="s">
        <v>1401</v>
      </c>
      <c r="E1490" s="42" t="s">
        <v>1402</v>
      </c>
      <c r="F1490" s="42">
        <v>1967</v>
      </c>
      <c r="G1490" s="42" t="s">
        <v>182</v>
      </c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>
        <v>10</v>
      </c>
      <c r="V1490" s="37"/>
      <c r="W1490" s="37">
        <v>10</v>
      </c>
      <c r="X1490" s="37"/>
      <c r="Y1490" s="37">
        <v>10</v>
      </c>
      <c r="Z1490" s="37"/>
      <c r="AA1490" s="37"/>
      <c r="AB1490" s="37"/>
      <c r="AC1490" s="37"/>
      <c r="AD1490" s="37">
        <v>14</v>
      </c>
      <c r="AE1490" s="37">
        <v>10</v>
      </c>
      <c r="AF1490" s="37">
        <v>5</v>
      </c>
      <c r="AG1490" s="37">
        <v>10</v>
      </c>
      <c r="AH1490" s="37"/>
      <c r="AI1490" s="37"/>
      <c r="AJ1490" s="37"/>
      <c r="AK1490" s="37"/>
      <c r="AL1490" s="37"/>
      <c r="AM1490" s="37"/>
      <c r="AN1490" s="37">
        <v>21.1</v>
      </c>
      <c r="AO1490" s="37"/>
      <c r="AP1490" s="37"/>
      <c r="AQ1490" s="38">
        <v>21.1</v>
      </c>
      <c r="AR1490" s="15"/>
      <c r="AT1490" s="7">
        <v>10</v>
      </c>
    </row>
    <row r="1491" spans="1:60" s="7" customFormat="1" ht="13.5" customHeight="1">
      <c r="A1491" s="7">
        <v>39</v>
      </c>
      <c r="B1491" s="13">
        <f t="shared" si="56"/>
        <v>1</v>
      </c>
      <c r="C1491" s="13">
        <f t="shared" si="57"/>
        <v>10</v>
      </c>
      <c r="D1491" s="64" t="s">
        <v>1450</v>
      </c>
      <c r="E1491" s="64" t="s">
        <v>2586</v>
      </c>
      <c r="F1491" s="65">
        <v>1992</v>
      </c>
      <c r="G1491" s="64" t="s">
        <v>665</v>
      </c>
      <c r="AQ1491" s="15"/>
      <c r="AR1491" s="15"/>
      <c r="BH1491" s="7">
        <v>10</v>
      </c>
    </row>
    <row r="1492" spans="1:60" s="7" customFormat="1" ht="13.5" customHeight="1">
      <c r="A1492" s="7">
        <v>46</v>
      </c>
      <c r="B1492" s="13">
        <f t="shared" si="56"/>
        <v>1</v>
      </c>
      <c r="C1492" s="13">
        <f t="shared" si="57"/>
        <v>10</v>
      </c>
      <c r="D1492" s="35" t="s">
        <v>2626</v>
      </c>
      <c r="E1492" s="35" t="s">
        <v>1422</v>
      </c>
      <c r="F1492" s="1">
        <v>1976</v>
      </c>
      <c r="G1492" s="35" t="s">
        <v>74</v>
      </c>
      <c r="AQ1492" s="15"/>
      <c r="AR1492" s="15"/>
      <c r="BH1492" s="7">
        <v>10</v>
      </c>
    </row>
    <row r="1493" spans="1:60" s="7" customFormat="1" ht="13.5" customHeight="1">
      <c r="A1493" s="7">
        <v>55</v>
      </c>
      <c r="B1493" s="13">
        <f t="shared" si="56"/>
        <v>1</v>
      </c>
      <c r="C1493" s="13">
        <f t="shared" si="57"/>
        <v>10</v>
      </c>
      <c r="D1493" s="35" t="s">
        <v>100</v>
      </c>
      <c r="E1493" s="35" t="s">
        <v>469</v>
      </c>
      <c r="F1493" s="1">
        <v>1968</v>
      </c>
      <c r="G1493" s="35" t="s">
        <v>88</v>
      </c>
      <c r="AQ1493" s="15"/>
      <c r="AR1493" s="15"/>
      <c r="BH1493" s="7">
        <v>10</v>
      </c>
    </row>
    <row r="1494" spans="1:60" s="7" customFormat="1" ht="13.5" customHeight="1">
      <c r="A1494" s="7">
        <v>57</v>
      </c>
      <c r="B1494" s="13">
        <f t="shared" si="56"/>
        <v>1</v>
      </c>
      <c r="C1494" s="13">
        <f t="shared" si="57"/>
        <v>10</v>
      </c>
      <c r="D1494" s="35" t="s">
        <v>2629</v>
      </c>
      <c r="E1494" s="35" t="s">
        <v>1552</v>
      </c>
      <c r="F1494" s="1">
        <v>1967</v>
      </c>
      <c r="G1494" s="35" t="s">
        <v>2622</v>
      </c>
      <c r="AQ1494" s="15"/>
      <c r="AR1494" s="15"/>
      <c r="BH1494" s="7">
        <v>10</v>
      </c>
    </row>
    <row r="1495" spans="1:60" s="7" customFormat="1" ht="13.5" customHeight="1">
      <c r="A1495" s="7">
        <v>51</v>
      </c>
      <c r="B1495" s="13">
        <f t="shared" si="56"/>
        <v>1</v>
      </c>
      <c r="C1495" s="13">
        <f t="shared" si="57"/>
        <v>10</v>
      </c>
      <c r="D1495" s="35" t="s">
        <v>135</v>
      </c>
      <c r="E1495" s="35" t="s">
        <v>1069</v>
      </c>
      <c r="F1495" s="1">
        <v>1972</v>
      </c>
      <c r="G1495" s="35" t="s">
        <v>74</v>
      </c>
      <c r="AQ1495" s="15"/>
      <c r="AR1495" s="15"/>
      <c r="BH1495" s="7">
        <v>10</v>
      </c>
    </row>
    <row r="1496" spans="1:60" s="7" customFormat="1" ht="13.5" customHeight="1">
      <c r="A1496" s="7">
        <v>41</v>
      </c>
      <c r="B1496" s="13">
        <f t="shared" si="56"/>
        <v>1</v>
      </c>
      <c r="C1496" s="13">
        <f t="shared" si="57"/>
        <v>10</v>
      </c>
      <c r="D1496" s="35" t="s">
        <v>2624</v>
      </c>
      <c r="E1496" s="35" t="s">
        <v>397</v>
      </c>
      <c r="F1496" s="1">
        <v>1981</v>
      </c>
      <c r="G1496" s="35" t="s">
        <v>2622</v>
      </c>
      <c r="AQ1496" s="15"/>
      <c r="AR1496" s="15"/>
      <c r="BH1496" s="7">
        <v>10</v>
      </c>
    </row>
    <row r="1497" spans="1:60" s="7" customFormat="1" ht="13.5" customHeight="1">
      <c r="A1497" s="7">
        <v>64</v>
      </c>
      <c r="B1497" s="13">
        <f t="shared" si="56"/>
        <v>1</v>
      </c>
      <c r="C1497" s="13">
        <f t="shared" si="57"/>
        <v>10</v>
      </c>
      <c r="D1497" s="35" t="s">
        <v>174</v>
      </c>
      <c r="E1497" s="35" t="s">
        <v>921</v>
      </c>
      <c r="F1497" s="1">
        <v>1954</v>
      </c>
      <c r="G1497" s="35" t="s">
        <v>2631</v>
      </c>
      <c r="AQ1497" s="15"/>
      <c r="AR1497" s="15"/>
      <c r="BH1497" s="7">
        <v>10</v>
      </c>
    </row>
    <row r="1498" spans="1:60" s="7" customFormat="1" ht="13.5" customHeight="1">
      <c r="A1498" s="7">
        <v>59</v>
      </c>
      <c r="B1498" s="13">
        <f t="shared" si="56"/>
        <v>1</v>
      </c>
      <c r="C1498" s="13">
        <f t="shared" si="57"/>
        <v>10</v>
      </c>
      <c r="D1498" s="35" t="s">
        <v>2630</v>
      </c>
      <c r="E1498" s="35" t="s">
        <v>1062</v>
      </c>
      <c r="F1498" s="1">
        <v>1970</v>
      </c>
      <c r="G1498" s="35" t="s">
        <v>74</v>
      </c>
      <c r="AQ1498" s="15"/>
      <c r="AR1498" s="15"/>
      <c r="BH1498" s="7">
        <v>10</v>
      </c>
    </row>
    <row r="1499" spans="1:60" s="7" customFormat="1" ht="13.5" customHeight="1">
      <c r="A1499" s="7">
        <v>36</v>
      </c>
      <c r="B1499" s="13">
        <f t="shared" si="56"/>
        <v>1</v>
      </c>
      <c r="C1499" s="13">
        <f t="shared" si="57"/>
        <v>10</v>
      </c>
      <c r="D1499" s="35" t="s">
        <v>1834</v>
      </c>
      <c r="E1499" s="35" t="s">
        <v>1152</v>
      </c>
      <c r="F1499" s="1">
        <v>1987</v>
      </c>
      <c r="G1499" s="35" t="s">
        <v>74</v>
      </c>
      <c r="AQ1499" s="15"/>
      <c r="AR1499" s="15"/>
      <c r="BH1499" s="7">
        <v>10</v>
      </c>
    </row>
    <row r="1500" spans="1:60" s="7" customFormat="1" ht="13.5" customHeight="1">
      <c r="A1500" s="7">
        <v>42</v>
      </c>
      <c r="B1500" s="13">
        <f t="shared" si="56"/>
        <v>1</v>
      </c>
      <c r="C1500" s="13">
        <f t="shared" si="57"/>
        <v>10</v>
      </c>
      <c r="D1500" s="35" t="s">
        <v>2056</v>
      </c>
      <c r="E1500" s="35" t="s">
        <v>2100</v>
      </c>
      <c r="F1500" s="1">
        <v>1979</v>
      </c>
      <c r="G1500" s="35" t="s">
        <v>2625</v>
      </c>
      <c r="AQ1500" s="15"/>
      <c r="AR1500" s="15"/>
      <c r="BH1500" s="7">
        <v>10</v>
      </c>
    </row>
    <row r="1501" spans="1:60" s="7" customFormat="1" ht="13.5" customHeight="1">
      <c r="A1501" s="7">
        <v>38</v>
      </c>
      <c r="B1501" s="13">
        <f t="shared" si="56"/>
        <v>1</v>
      </c>
      <c r="C1501" s="13">
        <f t="shared" si="57"/>
        <v>10</v>
      </c>
      <c r="D1501" s="35" t="s">
        <v>2621</v>
      </c>
      <c r="E1501" s="35" t="s">
        <v>1905</v>
      </c>
      <c r="F1501" s="1">
        <v>1993</v>
      </c>
      <c r="G1501" s="35" t="s">
        <v>2622</v>
      </c>
      <c r="AQ1501" s="15"/>
      <c r="AR1501" s="15"/>
      <c r="BH1501" s="7">
        <v>10</v>
      </c>
    </row>
    <row r="1502" spans="1:60" s="7" customFormat="1" ht="13.5" customHeight="1">
      <c r="A1502" s="7">
        <v>61</v>
      </c>
      <c r="B1502" s="13">
        <f t="shared" si="56"/>
        <v>1</v>
      </c>
      <c r="C1502" s="13">
        <f t="shared" si="57"/>
        <v>10</v>
      </c>
      <c r="D1502" s="35" t="s">
        <v>1348</v>
      </c>
      <c r="E1502" s="35" t="s">
        <v>1636</v>
      </c>
      <c r="F1502" s="1">
        <v>1961</v>
      </c>
      <c r="G1502" s="35" t="s">
        <v>1325</v>
      </c>
      <c r="AQ1502" s="15"/>
      <c r="AR1502" s="15"/>
      <c r="BH1502" s="7">
        <v>10</v>
      </c>
    </row>
    <row r="1503" spans="1:60" s="7" customFormat="1" ht="13.5" customHeight="1">
      <c r="A1503" s="7">
        <v>62</v>
      </c>
      <c r="B1503" s="13">
        <f t="shared" si="56"/>
        <v>1</v>
      </c>
      <c r="C1503" s="13">
        <f t="shared" si="57"/>
        <v>10</v>
      </c>
      <c r="D1503" s="35" t="s">
        <v>1426</v>
      </c>
      <c r="E1503" s="35" t="s">
        <v>1148</v>
      </c>
      <c r="F1503" s="1">
        <v>1957</v>
      </c>
      <c r="G1503" s="35" t="s">
        <v>83</v>
      </c>
      <c r="AQ1503" s="15"/>
      <c r="AR1503" s="15"/>
      <c r="BH1503" s="7">
        <v>10</v>
      </c>
    </row>
    <row r="1504" spans="1:60" s="7" customFormat="1" ht="13.5" customHeight="1">
      <c r="A1504" s="7">
        <v>53</v>
      </c>
      <c r="B1504" s="13">
        <f t="shared" si="56"/>
        <v>1</v>
      </c>
      <c r="C1504" s="13">
        <f t="shared" si="57"/>
        <v>10</v>
      </c>
      <c r="D1504" s="64" t="s">
        <v>1857</v>
      </c>
      <c r="E1504" s="64" t="s">
        <v>1585</v>
      </c>
      <c r="F1504" s="65">
        <v>1974</v>
      </c>
      <c r="G1504" s="64" t="s">
        <v>665</v>
      </c>
      <c r="AQ1504" s="15"/>
      <c r="AR1504" s="15"/>
      <c r="BH1504" s="7">
        <v>10</v>
      </c>
    </row>
    <row r="1505" spans="1:60" s="7" customFormat="1" ht="13.5" customHeight="1">
      <c r="A1505" s="7">
        <v>37</v>
      </c>
      <c r="B1505" s="13">
        <f t="shared" si="56"/>
        <v>1</v>
      </c>
      <c r="C1505" s="13">
        <f t="shared" si="57"/>
        <v>10</v>
      </c>
      <c r="D1505" s="35" t="s">
        <v>153</v>
      </c>
      <c r="E1505" s="35" t="s">
        <v>2619</v>
      </c>
      <c r="F1505" s="1">
        <v>1986</v>
      </c>
      <c r="G1505" s="35" t="s">
        <v>2620</v>
      </c>
      <c r="AQ1505" s="15"/>
      <c r="AR1505" s="15"/>
      <c r="BH1505" s="7">
        <v>10</v>
      </c>
    </row>
    <row r="1506" spans="1:60" s="7" customFormat="1" ht="13.5" customHeight="1">
      <c r="A1506" s="7">
        <v>47</v>
      </c>
      <c r="B1506" s="13">
        <f t="shared" si="56"/>
        <v>1</v>
      </c>
      <c r="C1506" s="13">
        <f t="shared" si="57"/>
        <v>10</v>
      </c>
      <c r="D1506" s="35" t="s">
        <v>2627</v>
      </c>
      <c r="E1506" s="35" t="s">
        <v>1172</v>
      </c>
      <c r="F1506" s="1">
        <v>1980</v>
      </c>
      <c r="G1506" s="35" t="s">
        <v>2628</v>
      </c>
      <c r="AQ1506" s="15"/>
      <c r="AR1506" s="15"/>
      <c r="BH1506" s="7">
        <v>10</v>
      </c>
    </row>
    <row r="1507" spans="1:60" s="7" customFormat="1" ht="13.5" customHeight="1">
      <c r="A1507" s="7">
        <v>40</v>
      </c>
      <c r="B1507" s="13">
        <f t="shared" si="56"/>
        <v>1</v>
      </c>
      <c r="C1507" s="13">
        <f t="shared" si="57"/>
        <v>10</v>
      </c>
      <c r="D1507" s="35" t="s">
        <v>967</v>
      </c>
      <c r="E1507" s="35" t="s">
        <v>968</v>
      </c>
      <c r="F1507" s="1">
        <v>1982</v>
      </c>
      <c r="G1507" s="35" t="s">
        <v>2623</v>
      </c>
      <c r="AQ1507" s="15"/>
      <c r="AR1507" s="15"/>
      <c r="BH1507" s="7">
        <v>10</v>
      </c>
    </row>
    <row r="1508" spans="1:60" s="7" customFormat="1" ht="13.5" customHeight="1">
      <c r="A1508" s="7">
        <v>60</v>
      </c>
      <c r="B1508" s="13">
        <f t="shared" si="56"/>
        <v>1</v>
      </c>
      <c r="C1508" s="13">
        <f t="shared" si="57"/>
        <v>10</v>
      </c>
      <c r="D1508" s="35" t="s">
        <v>1349</v>
      </c>
      <c r="E1508" s="35" t="s">
        <v>934</v>
      </c>
      <c r="F1508" s="1">
        <v>1967</v>
      </c>
      <c r="G1508" s="35" t="s">
        <v>88</v>
      </c>
      <c r="AQ1508" s="15"/>
      <c r="AR1508" s="15"/>
      <c r="BH1508" s="7">
        <v>10</v>
      </c>
    </row>
    <row r="1509" spans="1:60" s="7" customFormat="1" ht="13.5" customHeight="1">
      <c r="A1509" s="7">
        <v>49</v>
      </c>
      <c r="B1509" s="13">
        <f t="shared" si="56"/>
        <v>1</v>
      </c>
      <c r="C1509" s="13">
        <f t="shared" si="57"/>
        <v>10</v>
      </c>
      <c r="D1509" s="35" t="s">
        <v>1383</v>
      </c>
      <c r="E1509" s="35" t="s">
        <v>1384</v>
      </c>
      <c r="F1509" s="1">
        <v>1973</v>
      </c>
      <c r="G1509" s="35" t="s">
        <v>170</v>
      </c>
      <c r="AQ1509" s="15"/>
      <c r="AR1509" s="15"/>
      <c r="BH1509" s="7">
        <v>10</v>
      </c>
    </row>
    <row r="1510" spans="1:60" s="7" customFormat="1" ht="13.5" customHeight="1">
      <c r="A1510" s="7">
        <v>44</v>
      </c>
      <c r="B1510" s="13">
        <f t="shared" si="56"/>
        <v>1</v>
      </c>
      <c r="C1510" s="13">
        <f t="shared" si="57"/>
        <v>10</v>
      </c>
      <c r="D1510" s="35" t="s">
        <v>1810</v>
      </c>
      <c r="E1510" s="35" t="s">
        <v>988</v>
      </c>
      <c r="F1510" s="1">
        <v>1980</v>
      </c>
      <c r="G1510" s="35" t="s">
        <v>552</v>
      </c>
      <c r="AQ1510" s="15"/>
      <c r="AR1510" s="15"/>
      <c r="BH1510" s="7">
        <v>10</v>
      </c>
    </row>
    <row r="1511" spans="1:60" s="7" customFormat="1" ht="13.5" customHeight="1">
      <c r="A1511" s="7">
        <v>58</v>
      </c>
      <c r="B1511" s="13">
        <f t="shared" si="56"/>
        <v>1</v>
      </c>
      <c r="C1511" s="13">
        <f t="shared" si="57"/>
        <v>10</v>
      </c>
      <c r="D1511" s="35" t="s">
        <v>929</v>
      </c>
      <c r="E1511" s="35" t="s">
        <v>1006</v>
      </c>
      <c r="F1511" s="1">
        <v>1970</v>
      </c>
      <c r="G1511" s="35" t="s">
        <v>801</v>
      </c>
      <c r="AQ1511" s="15"/>
      <c r="AR1511" s="15"/>
      <c r="BH1511" s="7">
        <v>10</v>
      </c>
    </row>
    <row r="1512" spans="1:64" s="7" customFormat="1" ht="13.5" customHeight="1">
      <c r="A1512" s="7">
        <v>22</v>
      </c>
      <c r="B1512" s="13">
        <f aca="true" t="shared" si="58" ref="B1512:B1543">(COUNT(H1512:BS1512))</f>
        <v>24</v>
      </c>
      <c r="C1512" s="13">
        <f aca="true" t="shared" si="59" ref="C1512:C1543">SUM(H1512:BS1512)</f>
        <v>180.3</v>
      </c>
      <c r="D1512" s="15" t="s">
        <v>102</v>
      </c>
      <c r="E1512" s="42" t="s">
        <v>1162</v>
      </c>
      <c r="F1512" s="42">
        <v>1984</v>
      </c>
      <c r="G1512" s="42" t="s">
        <v>665</v>
      </c>
      <c r="H1512" s="37">
        <v>5</v>
      </c>
      <c r="I1512" s="37"/>
      <c r="J1512" s="37"/>
      <c r="K1512" s="37">
        <v>10</v>
      </c>
      <c r="L1512" s="37"/>
      <c r="M1512" s="37">
        <v>5</v>
      </c>
      <c r="N1512" s="37"/>
      <c r="O1512" s="37"/>
      <c r="P1512" s="37"/>
      <c r="Q1512" s="37"/>
      <c r="R1512" s="37"/>
      <c r="S1512" s="37"/>
      <c r="T1512" s="37">
        <v>4</v>
      </c>
      <c r="U1512" s="37"/>
      <c r="V1512" s="37">
        <v>4.8</v>
      </c>
      <c r="W1512" s="37"/>
      <c r="X1512" s="37">
        <v>10</v>
      </c>
      <c r="Y1512" s="37">
        <v>10</v>
      </c>
      <c r="Z1512" s="37">
        <v>10</v>
      </c>
      <c r="AA1512" s="37">
        <v>8</v>
      </c>
      <c r="AB1512" s="37"/>
      <c r="AC1512" s="37">
        <v>5</v>
      </c>
      <c r="AD1512" s="37"/>
      <c r="AE1512" s="37">
        <v>10</v>
      </c>
      <c r="AF1512" s="37">
        <v>5</v>
      </c>
      <c r="AG1512" s="37"/>
      <c r="AH1512" s="37"/>
      <c r="AI1512" s="37"/>
      <c r="AJ1512" s="37">
        <v>4.4</v>
      </c>
      <c r="AK1512" s="37">
        <v>10</v>
      </c>
      <c r="AL1512" s="37"/>
      <c r="AM1512" s="37"/>
      <c r="AN1512" s="37"/>
      <c r="AO1512" s="37">
        <v>5</v>
      </c>
      <c r="AP1512" s="37"/>
      <c r="AQ1512" s="38"/>
      <c r="AR1512" s="15">
        <v>5</v>
      </c>
      <c r="AU1512" s="7">
        <v>4.4</v>
      </c>
      <c r="AW1512" s="7">
        <v>10</v>
      </c>
      <c r="AX1512" s="7">
        <v>5</v>
      </c>
      <c r="AZ1512" s="7">
        <v>9.7</v>
      </c>
      <c r="BB1512" s="7">
        <v>10</v>
      </c>
      <c r="BD1512" s="7">
        <v>10</v>
      </c>
      <c r="BF1512" s="7">
        <v>10</v>
      </c>
      <c r="BL1512" s="7">
        <v>10</v>
      </c>
    </row>
    <row r="1513" spans="1:60" s="7" customFormat="1" ht="13.5" customHeight="1">
      <c r="A1513" s="7">
        <v>13</v>
      </c>
      <c r="B1513" s="13">
        <f t="shared" si="58"/>
        <v>15</v>
      </c>
      <c r="C1513" s="13">
        <f t="shared" si="59"/>
        <v>178.99999999999997</v>
      </c>
      <c r="D1513" s="39" t="s">
        <v>465</v>
      </c>
      <c r="E1513" s="39" t="s">
        <v>335</v>
      </c>
      <c r="F1513" s="41" t="s">
        <v>466</v>
      </c>
      <c r="G1513" s="39" t="s">
        <v>467</v>
      </c>
      <c r="H1513" s="37"/>
      <c r="I1513" s="37"/>
      <c r="J1513" s="37"/>
      <c r="K1513" s="37"/>
      <c r="L1513" s="37">
        <v>21.1</v>
      </c>
      <c r="M1513" s="37"/>
      <c r="N1513" s="37"/>
      <c r="O1513" s="37">
        <v>10</v>
      </c>
      <c r="P1513" s="37"/>
      <c r="Q1513" s="37"/>
      <c r="R1513" s="37"/>
      <c r="S1513" s="37"/>
      <c r="T1513" s="37">
        <v>4</v>
      </c>
      <c r="U1513" s="37">
        <v>10</v>
      </c>
      <c r="V1513" s="37"/>
      <c r="W1513" s="37">
        <v>10</v>
      </c>
      <c r="X1513" s="37"/>
      <c r="Y1513" s="37">
        <v>10</v>
      </c>
      <c r="Z1513" s="37"/>
      <c r="AA1513" s="37"/>
      <c r="AB1513" s="37"/>
      <c r="AC1513" s="37"/>
      <c r="AD1513" s="37"/>
      <c r="AE1513" s="37">
        <v>10</v>
      </c>
      <c r="AF1513" s="37"/>
      <c r="AG1513" s="37">
        <v>10</v>
      </c>
      <c r="AH1513" s="37"/>
      <c r="AI1513" s="37">
        <v>12</v>
      </c>
      <c r="AJ1513" s="37"/>
      <c r="AK1513" s="37">
        <v>10</v>
      </c>
      <c r="AL1513" s="37"/>
      <c r="AM1513" s="37"/>
      <c r="AN1513" s="37">
        <v>21.1</v>
      </c>
      <c r="AO1513" s="37"/>
      <c r="AP1513" s="37"/>
      <c r="AQ1513" s="38">
        <v>21.1</v>
      </c>
      <c r="AR1513" s="15"/>
      <c r="AW1513" s="7">
        <v>10</v>
      </c>
      <c r="AZ1513" s="7">
        <v>9.7</v>
      </c>
      <c r="BH1513" s="7">
        <v>10</v>
      </c>
    </row>
    <row r="1514" spans="1:57" s="7" customFormat="1" ht="13.5" customHeight="1">
      <c r="A1514" s="7">
        <v>16</v>
      </c>
      <c r="B1514" s="13">
        <f t="shared" si="58"/>
        <v>11</v>
      </c>
      <c r="C1514" s="13">
        <f t="shared" si="59"/>
        <v>178.29999999999998</v>
      </c>
      <c r="D1514" s="15" t="s">
        <v>195</v>
      </c>
      <c r="E1514" s="15" t="s">
        <v>957</v>
      </c>
      <c r="F1514" s="15">
        <v>1954</v>
      </c>
      <c r="G1514" s="15" t="s">
        <v>88</v>
      </c>
      <c r="H1514" s="37"/>
      <c r="I1514" s="37"/>
      <c r="J1514" s="37">
        <v>21.1</v>
      </c>
      <c r="K1514" s="37"/>
      <c r="L1514" s="37">
        <v>21.1</v>
      </c>
      <c r="M1514" s="37"/>
      <c r="N1514" s="37">
        <v>10</v>
      </c>
      <c r="O1514" s="37"/>
      <c r="P1514" s="37"/>
      <c r="Q1514" s="37">
        <v>15.7</v>
      </c>
      <c r="R1514" s="37"/>
      <c r="S1514" s="37">
        <v>10</v>
      </c>
      <c r="T1514" s="37"/>
      <c r="U1514" s="37">
        <v>10</v>
      </c>
      <c r="V1514" s="37"/>
      <c r="W1514" s="37"/>
      <c r="X1514" s="37"/>
      <c r="Y1514" s="37"/>
      <c r="Z1514" s="37"/>
      <c r="AA1514" s="37"/>
      <c r="AB1514" s="37"/>
      <c r="AC1514" s="37"/>
      <c r="AD1514" s="37"/>
      <c r="AE1514" s="37">
        <v>10</v>
      </c>
      <c r="AF1514" s="37"/>
      <c r="AG1514" s="37"/>
      <c r="AH1514" s="37"/>
      <c r="AI1514" s="37"/>
      <c r="AJ1514" s="37"/>
      <c r="AK1514" s="37"/>
      <c r="AL1514" s="37"/>
      <c r="AM1514" s="37"/>
      <c r="AN1514" s="37">
        <v>21.1</v>
      </c>
      <c r="AO1514" s="37"/>
      <c r="AP1514" s="37"/>
      <c r="AQ1514" s="38">
        <v>21.1</v>
      </c>
      <c r="AR1514" s="15"/>
      <c r="AS1514" s="7">
        <v>10</v>
      </c>
      <c r="BE1514" s="7">
        <v>28.2</v>
      </c>
    </row>
    <row r="1515" spans="1:64" s="7" customFormat="1" ht="13.5" customHeight="1">
      <c r="A1515" s="7">
        <v>25</v>
      </c>
      <c r="B1515" s="13">
        <f t="shared" si="58"/>
        <v>23</v>
      </c>
      <c r="C1515" s="13">
        <f t="shared" si="59"/>
        <v>176.1</v>
      </c>
      <c r="D1515" s="18" t="s">
        <v>773</v>
      </c>
      <c r="E1515" s="18" t="s">
        <v>774</v>
      </c>
      <c r="F1515" s="19">
        <v>27760</v>
      </c>
      <c r="G1515" s="20" t="s">
        <v>94</v>
      </c>
      <c r="H1515" s="37">
        <v>5</v>
      </c>
      <c r="I1515" s="37"/>
      <c r="J1515" s="37"/>
      <c r="K1515" s="37">
        <v>10</v>
      </c>
      <c r="L1515" s="37"/>
      <c r="M1515" s="37"/>
      <c r="N1515" s="37"/>
      <c r="O1515" s="37">
        <v>10</v>
      </c>
      <c r="P1515" s="37">
        <v>6.3</v>
      </c>
      <c r="Q1515" s="37"/>
      <c r="R1515" s="37">
        <v>5</v>
      </c>
      <c r="S1515" s="37"/>
      <c r="T1515" s="37">
        <v>4</v>
      </c>
      <c r="U1515" s="37">
        <v>10</v>
      </c>
      <c r="V1515" s="37"/>
      <c r="W1515" s="37"/>
      <c r="X1515" s="37">
        <v>10</v>
      </c>
      <c r="Y1515" s="37">
        <v>10</v>
      </c>
      <c r="Z1515" s="37"/>
      <c r="AA1515" s="37"/>
      <c r="AB1515" s="37"/>
      <c r="AC1515" s="37">
        <v>5</v>
      </c>
      <c r="AD1515" s="37"/>
      <c r="AE1515" s="37"/>
      <c r="AF1515" s="37">
        <v>5</v>
      </c>
      <c r="AG1515" s="37"/>
      <c r="AH1515" s="37">
        <v>6.7</v>
      </c>
      <c r="AI1515" s="37"/>
      <c r="AJ1515" s="37">
        <v>4.4</v>
      </c>
      <c r="AK1515" s="37"/>
      <c r="AL1515" s="37">
        <v>5</v>
      </c>
      <c r="AM1515" s="37"/>
      <c r="AN1515" s="37"/>
      <c r="AO1515" s="37"/>
      <c r="AP1515" s="37"/>
      <c r="AQ1515" s="38"/>
      <c r="AR1515" s="15"/>
      <c r="AT1515" s="7">
        <v>10</v>
      </c>
      <c r="AW1515" s="7">
        <v>10</v>
      </c>
      <c r="AX1515" s="7">
        <v>5</v>
      </c>
      <c r="AZ1515" s="7">
        <v>9.7</v>
      </c>
      <c r="BA1515" s="7">
        <v>5</v>
      </c>
      <c r="BD1515" s="7">
        <v>10</v>
      </c>
      <c r="BF1515" s="7">
        <v>10</v>
      </c>
      <c r="BG1515" s="7">
        <v>10</v>
      </c>
      <c r="BL1515" s="7">
        <v>10</v>
      </c>
    </row>
    <row r="1516" spans="1:56" s="7" customFormat="1" ht="13.5" customHeight="1">
      <c r="A1516" s="7">
        <v>20</v>
      </c>
      <c r="B1516" s="13">
        <f t="shared" si="58"/>
        <v>23</v>
      </c>
      <c r="C1516" s="13">
        <f t="shared" si="59"/>
        <v>172.6</v>
      </c>
      <c r="D1516" s="39" t="s">
        <v>81</v>
      </c>
      <c r="E1516" s="15" t="s">
        <v>82</v>
      </c>
      <c r="F1516" s="39">
        <v>1956</v>
      </c>
      <c r="G1516" s="39" t="s">
        <v>83</v>
      </c>
      <c r="H1516" s="37">
        <v>5</v>
      </c>
      <c r="I1516" s="37"/>
      <c r="J1516" s="37"/>
      <c r="K1516" s="37">
        <v>10</v>
      </c>
      <c r="L1516" s="37"/>
      <c r="M1516" s="37">
        <v>5</v>
      </c>
      <c r="N1516" s="37">
        <v>10</v>
      </c>
      <c r="O1516" s="37">
        <v>10</v>
      </c>
      <c r="P1516" s="37">
        <v>6.3</v>
      </c>
      <c r="Q1516" s="37"/>
      <c r="R1516" s="37">
        <v>5</v>
      </c>
      <c r="S1516" s="37"/>
      <c r="T1516" s="37">
        <v>4</v>
      </c>
      <c r="U1516" s="37"/>
      <c r="V1516" s="37">
        <v>4.8</v>
      </c>
      <c r="W1516" s="37"/>
      <c r="X1516" s="37">
        <v>10</v>
      </c>
      <c r="Y1516" s="37">
        <v>10</v>
      </c>
      <c r="Z1516" s="37">
        <v>10</v>
      </c>
      <c r="AA1516" s="37"/>
      <c r="AB1516" s="37"/>
      <c r="AC1516" s="37">
        <v>5</v>
      </c>
      <c r="AD1516" s="37"/>
      <c r="AE1516" s="37"/>
      <c r="AF1516" s="37">
        <v>5</v>
      </c>
      <c r="AG1516" s="37"/>
      <c r="AH1516" s="37"/>
      <c r="AI1516" s="37"/>
      <c r="AJ1516" s="37">
        <v>4.4</v>
      </c>
      <c r="AK1516" s="37"/>
      <c r="AL1516" s="37"/>
      <c r="AM1516" s="37"/>
      <c r="AN1516" s="37"/>
      <c r="AO1516" s="37"/>
      <c r="AP1516" s="37"/>
      <c r="AQ1516" s="38"/>
      <c r="AR1516" s="15">
        <v>5</v>
      </c>
      <c r="AT1516" s="7">
        <v>10</v>
      </c>
      <c r="AU1516" s="7">
        <v>4.4</v>
      </c>
      <c r="AX1516" s="7">
        <v>5</v>
      </c>
      <c r="AY1516" s="7">
        <v>14</v>
      </c>
      <c r="AZ1516" s="7">
        <v>9.7</v>
      </c>
      <c r="BB1516" s="7">
        <v>10</v>
      </c>
      <c r="BD1516" s="7">
        <v>10</v>
      </c>
    </row>
    <row r="1517" spans="1:49" s="7" customFormat="1" ht="13.5" customHeight="1">
      <c r="A1517" s="7">
        <v>23</v>
      </c>
      <c r="B1517" s="13">
        <f t="shared" si="58"/>
        <v>15</v>
      </c>
      <c r="C1517" s="13">
        <f t="shared" si="59"/>
        <v>167.8</v>
      </c>
      <c r="D1517" s="18" t="s">
        <v>635</v>
      </c>
      <c r="E1517" s="18" t="s">
        <v>636</v>
      </c>
      <c r="F1517" s="19">
        <v>25934</v>
      </c>
      <c r="G1517" s="20" t="s">
        <v>637</v>
      </c>
      <c r="H1517" s="37"/>
      <c r="I1517" s="37"/>
      <c r="J1517" s="37"/>
      <c r="K1517" s="37">
        <v>10</v>
      </c>
      <c r="L1517" s="37"/>
      <c r="M1517" s="37"/>
      <c r="N1517" s="37"/>
      <c r="O1517" s="37"/>
      <c r="P1517" s="37"/>
      <c r="Q1517" s="37">
        <v>15.7</v>
      </c>
      <c r="R1517" s="37">
        <v>5</v>
      </c>
      <c r="S1517" s="37">
        <v>10</v>
      </c>
      <c r="T1517" s="37"/>
      <c r="U1517" s="37">
        <v>10</v>
      </c>
      <c r="V1517" s="37"/>
      <c r="W1517" s="37">
        <v>10</v>
      </c>
      <c r="X1517" s="37">
        <v>10</v>
      </c>
      <c r="Y1517" s="37">
        <v>10</v>
      </c>
      <c r="Z1517" s="37"/>
      <c r="AA1517" s="37"/>
      <c r="AB1517" s="37"/>
      <c r="AC1517" s="37"/>
      <c r="AD1517" s="37">
        <v>14</v>
      </c>
      <c r="AE1517" s="37"/>
      <c r="AF1517" s="37"/>
      <c r="AG1517" s="37">
        <v>10</v>
      </c>
      <c r="AH1517" s="37"/>
      <c r="AI1517" s="37">
        <v>12</v>
      </c>
      <c r="AJ1517" s="37"/>
      <c r="AK1517" s="37">
        <v>10</v>
      </c>
      <c r="AL1517" s="37"/>
      <c r="AM1517" s="37"/>
      <c r="AN1517" s="37">
        <v>21.1</v>
      </c>
      <c r="AO1517" s="37"/>
      <c r="AP1517" s="37"/>
      <c r="AQ1517" s="38"/>
      <c r="AR1517" s="15"/>
      <c r="AT1517" s="7">
        <v>10</v>
      </c>
      <c r="AW1517" s="7">
        <v>10</v>
      </c>
    </row>
    <row r="1518" spans="1:44" s="7" customFormat="1" ht="13.5" customHeight="1">
      <c r="A1518" s="7">
        <v>24</v>
      </c>
      <c r="B1518" s="13">
        <f t="shared" si="58"/>
        <v>16</v>
      </c>
      <c r="C1518" s="13">
        <f t="shared" si="59"/>
        <v>166.79999999999998</v>
      </c>
      <c r="D1518" s="18" t="s">
        <v>727</v>
      </c>
      <c r="E1518" s="18" t="s">
        <v>728</v>
      </c>
      <c r="F1518" s="19">
        <v>23377</v>
      </c>
      <c r="G1518" s="20" t="s">
        <v>456</v>
      </c>
      <c r="H1518" s="37"/>
      <c r="I1518" s="37">
        <v>10</v>
      </c>
      <c r="J1518" s="37"/>
      <c r="K1518" s="37">
        <v>10</v>
      </c>
      <c r="L1518" s="37"/>
      <c r="M1518" s="37"/>
      <c r="N1518" s="37"/>
      <c r="O1518" s="37">
        <v>10</v>
      </c>
      <c r="P1518" s="37">
        <v>6.3</v>
      </c>
      <c r="Q1518" s="37"/>
      <c r="R1518" s="37">
        <v>5</v>
      </c>
      <c r="S1518" s="37"/>
      <c r="T1518" s="37"/>
      <c r="U1518" s="37"/>
      <c r="V1518" s="37"/>
      <c r="W1518" s="37">
        <v>10</v>
      </c>
      <c r="X1518" s="37">
        <v>10</v>
      </c>
      <c r="Y1518" s="37">
        <v>10</v>
      </c>
      <c r="Z1518" s="37"/>
      <c r="AA1518" s="37"/>
      <c r="AB1518" s="37">
        <v>16</v>
      </c>
      <c r="AC1518" s="37"/>
      <c r="AD1518" s="37">
        <v>14</v>
      </c>
      <c r="AE1518" s="37">
        <v>10</v>
      </c>
      <c r="AF1518" s="37"/>
      <c r="AG1518" s="37">
        <v>10</v>
      </c>
      <c r="AH1518" s="37"/>
      <c r="AI1518" s="37"/>
      <c r="AJ1518" s="37">
        <v>4.4</v>
      </c>
      <c r="AK1518" s="37">
        <v>10</v>
      </c>
      <c r="AL1518" s="37"/>
      <c r="AM1518" s="37"/>
      <c r="AN1518" s="37">
        <v>21.1</v>
      </c>
      <c r="AO1518" s="37"/>
      <c r="AP1518" s="37">
        <v>10</v>
      </c>
      <c r="AQ1518" s="38"/>
      <c r="AR1518" s="15"/>
    </row>
    <row r="1519" spans="1:67" s="7" customFormat="1" ht="13.5" customHeight="1">
      <c r="A1519" s="7">
        <v>26</v>
      </c>
      <c r="B1519" s="13">
        <f t="shared" si="58"/>
        <v>16</v>
      </c>
      <c r="C1519" s="13">
        <f t="shared" si="59"/>
        <v>155.1</v>
      </c>
      <c r="D1519" s="15" t="s">
        <v>109</v>
      </c>
      <c r="E1519" s="15" t="s">
        <v>282</v>
      </c>
      <c r="F1519" s="15">
        <v>1981</v>
      </c>
      <c r="G1519" s="15" t="s">
        <v>94</v>
      </c>
      <c r="H1519" s="37"/>
      <c r="I1519" s="37"/>
      <c r="J1519" s="37">
        <v>21.1</v>
      </c>
      <c r="K1519" s="37">
        <v>10</v>
      </c>
      <c r="L1519" s="37"/>
      <c r="M1519" s="37">
        <v>5</v>
      </c>
      <c r="N1519" s="37">
        <v>10</v>
      </c>
      <c r="O1519" s="37"/>
      <c r="P1519" s="37"/>
      <c r="Q1519" s="37"/>
      <c r="R1519" s="37"/>
      <c r="S1519" s="37"/>
      <c r="T1519" s="37"/>
      <c r="U1519" s="37">
        <v>10</v>
      </c>
      <c r="V1519" s="37">
        <v>5</v>
      </c>
      <c r="W1519" s="37">
        <v>10</v>
      </c>
      <c r="X1519" s="37"/>
      <c r="Y1519" s="37">
        <v>10</v>
      </c>
      <c r="Z1519" s="37">
        <v>10</v>
      </c>
      <c r="AA1519" s="37">
        <v>8</v>
      </c>
      <c r="AB1519" s="37">
        <v>16</v>
      </c>
      <c r="AC1519" s="37"/>
      <c r="AD1519" s="37"/>
      <c r="AE1519" s="37"/>
      <c r="AF1519" s="37">
        <v>5</v>
      </c>
      <c r="AG1519" s="37">
        <v>10</v>
      </c>
      <c r="AH1519" s="37"/>
      <c r="AI1519" s="37"/>
      <c r="AJ1519" s="37"/>
      <c r="AK1519" s="37"/>
      <c r="AL1519" s="37"/>
      <c r="AM1519" s="37"/>
      <c r="AN1519" s="37"/>
      <c r="AO1519" s="37"/>
      <c r="AP1519" s="37"/>
      <c r="AQ1519" s="38"/>
      <c r="AR1519" s="15"/>
      <c r="AW1519" s="7">
        <v>10</v>
      </c>
      <c r="AX1519" s="7">
        <v>5</v>
      </c>
      <c r="BD1519" s="7">
        <v>10</v>
      </c>
      <c r="BO1519" s="43"/>
    </row>
    <row r="1520" spans="1:54" s="7" customFormat="1" ht="13.5" customHeight="1">
      <c r="A1520" s="7">
        <v>27</v>
      </c>
      <c r="B1520" s="13">
        <f t="shared" si="58"/>
        <v>13</v>
      </c>
      <c r="C1520" s="13">
        <f t="shared" si="59"/>
        <v>152.60000000000002</v>
      </c>
      <c r="D1520" s="18" t="s">
        <v>505</v>
      </c>
      <c r="E1520" s="18" t="s">
        <v>506</v>
      </c>
      <c r="F1520" s="19">
        <v>22282</v>
      </c>
      <c r="G1520" s="20" t="s">
        <v>507</v>
      </c>
      <c r="H1520" s="37"/>
      <c r="I1520" s="37"/>
      <c r="J1520" s="37"/>
      <c r="K1520" s="37"/>
      <c r="L1520" s="37">
        <v>21.1</v>
      </c>
      <c r="M1520" s="37"/>
      <c r="N1520" s="37"/>
      <c r="O1520" s="37"/>
      <c r="P1520" s="37"/>
      <c r="Q1520" s="37">
        <v>15.7</v>
      </c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  <c r="AB1520" s="37"/>
      <c r="AC1520" s="37">
        <v>5</v>
      </c>
      <c r="AD1520" s="37"/>
      <c r="AE1520" s="37"/>
      <c r="AF1520" s="37"/>
      <c r="AG1520" s="37">
        <v>10</v>
      </c>
      <c r="AH1520" s="37"/>
      <c r="AI1520" s="37"/>
      <c r="AJ1520" s="37"/>
      <c r="AK1520" s="37">
        <v>10</v>
      </c>
      <c r="AL1520" s="37"/>
      <c r="AM1520" s="37">
        <v>10</v>
      </c>
      <c r="AN1520" s="37"/>
      <c r="AO1520" s="37"/>
      <c r="AP1520" s="37"/>
      <c r="AQ1520" s="38">
        <v>21.1</v>
      </c>
      <c r="AR1520" s="15"/>
      <c r="AS1520" s="7">
        <v>10</v>
      </c>
      <c r="AT1520" s="7">
        <v>10</v>
      </c>
      <c r="AV1520" s="7">
        <v>10.7</v>
      </c>
      <c r="AX1520" s="7">
        <v>5</v>
      </c>
      <c r="AY1520" s="7">
        <v>14</v>
      </c>
      <c r="BB1520" s="7">
        <v>10</v>
      </c>
    </row>
    <row r="1521" spans="1:61" s="7" customFormat="1" ht="13.5" customHeight="1">
      <c r="A1521" s="7">
        <v>28</v>
      </c>
      <c r="B1521" s="13">
        <f t="shared" si="58"/>
        <v>14</v>
      </c>
      <c r="C1521" s="13">
        <f t="shared" si="59"/>
        <v>150.5</v>
      </c>
      <c r="D1521" s="42" t="s">
        <v>192</v>
      </c>
      <c r="E1521" s="42" t="s">
        <v>226</v>
      </c>
      <c r="F1521" s="15">
        <v>1983</v>
      </c>
      <c r="G1521" s="42" t="s">
        <v>194</v>
      </c>
      <c r="H1521" s="37"/>
      <c r="I1521" s="37">
        <v>10</v>
      </c>
      <c r="J1521" s="37"/>
      <c r="K1521" s="37"/>
      <c r="L1521" s="37"/>
      <c r="M1521" s="37"/>
      <c r="N1521" s="37">
        <v>10</v>
      </c>
      <c r="O1521" s="37"/>
      <c r="P1521" s="37"/>
      <c r="Q1521" s="37"/>
      <c r="R1521" s="37"/>
      <c r="S1521" s="37"/>
      <c r="T1521" s="37"/>
      <c r="U1521" s="37">
        <v>10</v>
      </c>
      <c r="V1521" s="37"/>
      <c r="W1521" s="37"/>
      <c r="X1521" s="37">
        <v>10</v>
      </c>
      <c r="Y1521" s="37"/>
      <c r="Z1521" s="37"/>
      <c r="AA1521" s="37"/>
      <c r="AB1521" s="37"/>
      <c r="AC1521" s="37"/>
      <c r="AD1521" s="37">
        <v>14</v>
      </c>
      <c r="AE1521" s="37"/>
      <c r="AF1521" s="37"/>
      <c r="AG1521" s="37"/>
      <c r="AH1521" s="37"/>
      <c r="AI1521" s="37">
        <v>12</v>
      </c>
      <c r="AJ1521" s="37">
        <v>4.4</v>
      </c>
      <c r="AK1521" s="37"/>
      <c r="AL1521" s="37"/>
      <c r="AM1521" s="37">
        <v>10</v>
      </c>
      <c r="AN1521" s="37"/>
      <c r="AO1521" s="37"/>
      <c r="AP1521" s="37"/>
      <c r="AQ1521" s="38"/>
      <c r="AR1521" s="15"/>
      <c r="AW1521" s="7">
        <v>10</v>
      </c>
      <c r="AY1521" s="7">
        <v>14</v>
      </c>
      <c r="BC1521" s="7">
        <v>21.1</v>
      </c>
      <c r="BD1521" s="7">
        <v>10</v>
      </c>
      <c r="BF1521" s="7">
        <v>10</v>
      </c>
      <c r="BI1521" s="7">
        <v>5</v>
      </c>
    </row>
    <row r="1522" spans="2:65" s="7" customFormat="1" ht="13.5" customHeight="1">
      <c r="B1522" s="13">
        <f t="shared" si="58"/>
        <v>1</v>
      </c>
      <c r="C1522" s="13">
        <f t="shared" si="59"/>
        <v>21.1</v>
      </c>
      <c r="D1522" s="68" t="s">
        <v>2674</v>
      </c>
      <c r="E1522" s="68" t="s">
        <v>138</v>
      </c>
      <c r="F1522" s="68">
        <v>1965</v>
      </c>
      <c r="G1522" s="68" t="s">
        <v>566</v>
      </c>
      <c r="AQ1522" s="15"/>
      <c r="AR1522" s="15"/>
      <c r="BM1522" s="7">
        <v>21.1</v>
      </c>
    </row>
    <row r="1523" spans="2:65" s="7" customFormat="1" ht="13.5" customHeight="1">
      <c r="B1523" s="13">
        <f t="shared" si="58"/>
        <v>1</v>
      </c>
      <c r="C1523" s="13">
        <f t="shared" si="59"/>
        <v>21.1</v>
      </c>
      <c r="D1523" s="68" t="s">
        <v>2671</v>
      </c>
      <c r="E1523" s="68" t="s">
        <v>1267</v>
      </c>
      <c r="F1523" s="68">
        <v>1976</v>
      </c>
      <c r="G1523" s="68" t="s">
        <v>1356</v>
      </c>
      <c r="AQ1523" s="15"/>
      <c r="AR1523" s="15"/>
      <c r="BM1523" s="7">
        <v>21.1</v>
      </c>
    </row>
    <row r="1524" spans="2:65" s="7" customFormat="1" ht="13.5" customHeight="1">
      <c r="B1524" s="13">
        <f t="shared" si="58"/>
        <v>1</v>
      </c>
      <c r="C1524" s="13">
        <f t="shared" si="59"/>
        <v>21.1</v>
      </c>
      <c r="D1524" s="68" t="s">
        <v>517</v>
      </c>
      <c r="E1524" s="68" t="s">
        <v>2473</v>
      </c>
      <c r="F1524" s="68">
        <v>1983</v>
      </c>
      <c r="G1524" s="68" t="s">
        <v>519</v>
      </c>
      <c r="AQ1524" s="15"/>
      <c r="AR1524" s="15"/>
      <c r="BM1524" s="7">
        <v>21.1</v>
      </c>
    </row>
    <row r="1525" spans="2:65" s="7" customFormat="1" ht="13.5" customHeight="1">
      <c r="B1525" s="13">
        <f t="shared" si="58"/>
        <v>1</v>
      </c>
      <c r="C1525" s="13">
        <f t="shared" si="59"/>
        <v>21.1</v>
      </c>
      <c r="D1525" s="68" t="s">
        <v>2680</v>
      </c>
      <c r="E1525" s="68" t="s">
        <v>2661</v>
      </c>
      <c r="F1525" s="68">
        <v>1984</v>
      </c>
      <c r="G1525" s="68" t="s">
        <v>2354</v>
      </c>
      <c r="AQ1525" s="15"/>
      <c r="AR1525" s="15"/>
      <c r="BM1525" s="7">
        <v>21.1</v>
      </c>
    </row>
    <row r="1526" spans="2:65" s="7" customFormat="1" ht="13.5" customHeight="1">
      <c r="B1526" s="13">
        <f t="shared" si="58"/>
        <v>1</v>
      </c>
      <c r="C1526" s="13">
        <f t="shared" si="59"/>
        <v>21.1</v>
      </c>
      <c r="D1526" s="68" t="s">
        <v>2669</v>
      </c>
      <c r="E1526" s="68" t="s">
        <v>177</v>
      </c>
      <c r="F1526" s="68">
        <v>1965</v>
      </c>
      <c r="G1526" s="68" t="s">
        <v>2670</v>
      </c>
      <c r="AQ1526" s="15"/>
      <c r="AR1526" s="15"/>
      <c r="BM1526" s="7">
        <v>21.1</v>
      </c>
    </row>
    <row r="1527" spans="2:65" s="7" customFormat="1" ht="13.5" customHeight="1">
      <c r="B1527" s="13">
        <f t="shared" si="58"/>
        <v>1</v>
      </c>
      <c r="C1527" s="13">
        <f t="shared" si="59"/>
        <v>21.1</v>
      </c>
      <c r="D1527" s="68" t="s">
        <v>2678</v>
      </c>
      <c r="E1527" s="68" t="s">
        <v>2004</v>
      </c>
      <c r="F1527" s="68">
        <v>1962</v>
      </c>
      <c r="G1527" s="68" t="s">
        <v>2679</v>
      </c>
      <c r="AQ1527" s="15"/>
      <c r="AR1527" s="15"/>
      <c r="BM1527" s="7">
        <v>21.1</v>
      </c>
    </row>
    <row r="1528" spans="2:65" s="7" customFormat="1" ht="13.5" customHeight="1">
      <c r="B1528" s="13">
        <f t="shared" si="58"/>
        <v>1</v>
      </c>
      <c r="C1528" s="13">
        <f t="shared" si="59"/>
        <v>21.1</v>
      </c>
      <c r="D1528" s="68" t="s">
        <v>2678</v>
      </c>
      <c r="E1528" s="68" t="s">
        <v>147</v>
      </c>
      <c r="F1528" s="68">
        <v>1987</v>
      </c>
      <c r="G1528" s="68" t="s">
        <v>2405</v>
      </c>
      <c r="AQ1528" s="15"/>
      <c r="AR1528" s="15"/>
      <c r="BM1528" s="7">
        <v>21.1</v>
      </c>
    </row>
    <row r="1529" spans="2:65" s="7" customFormat="1" ht="13.5" customHeight="1">
      <c r="B1529" s="13">
        <f t="shared" si="58"/>
        <v>1</v>
      </c>
      <c r="C1529" s="13">
        <f t="shared" si="59"/>
        <v>21.1</v>
      </c>
      <c r="D1529" s="68" t="s">
        <v>2676</v>
      </c>
      <c r="E1529" s="68" t="s">
        <v>2677</v>
      </c>
      <c r="F1529" s="68">
        <v>1967</v>
      </c>
      <c r="G1529" s="68" t="s">
        <v>2402</v>
      </c>
      <c r="AQ1529" s="15"/>
      <c r="AR1529" s="15"/>
      <c r="BM1529" s="7">
        <v>21.1</v>
      </c>
    </row>
    <row r="1530" spans="2:65" s="7" customFormat="1" ht="13.5" customHeight="1">
      <c r="B1530" s="13">
        <f t="shared" si="58"/>
        <v>1</v>
      </c>
      <c r="C1530" s="13">
        <f t="shared" si="59"/>
        <v>21.1</v>
      </c>
      <c r="D1530" s="68" t="s">
        <v>2672</v>
      </c>
      <c r="E1530" s="68" t="s">
        <v>2673</v>
      </c>
      <c r="F1530" s="68">
        <v>1964</v>
      </c>
      <c r="G1530" s="68" t="s">
        <v>552</v>
      </c>
      <c r="AQ1530" s="15"/>
      <c r="AR1530" s="15"/>
      <c r="BM1530" s="7">
        <v>21.1</v>
      </c>
    </row>
    <row r="1531" spans="2:65" s="7" customFormat="1" ht="13.5" customHeight="1">
      <c r="B1531" s="13">
        <f t="shared" si="58"/>
        <v>1</v>
      </c>
      <c r="C1531" s="13">
        <f t="shared" si="59"/>
        <v>21.1</v>
      </c>
      <c r="D1531" s="68" t="s">
        <v>489</v>
      </c>
      <c r="E1531" s="68" t="s">
        <v>110</v>
      </c>
      <c r="F1531" s="68">
        <v>1976</v>
      </c>
      <c r="G1531" s="68" t="s">
        <v>2354</v>
      </c>
      <c r="AQ1531" s="15"/>
      <c r="AR1531" s="15"/>
      <c r="BM1531" s="7">
        <v>21.1</v>
      </c>
    </row>
    <row r="1532" spans="2:65" s="7" customFormat="1" ht="13.5" customHeight="1">
      <c r="B1532" s="13">
        <f t="shared" si="58"/>
        <v>1</v>
      </c>
      <c r="C1532" s="13">
        <f t="shared" si="59"/>
        <v>21.1</v>
      </c>
      <c r="D1532" s="68" t="s">
        <v>2675</v>
      </c>
      <c r="E1532" s="68" t="s">
        <v>188</v>
      </c>
      <c r="F1532" s="68">
        <v>1966</v>
      </c>
      <c r="G1532" s="68" t="s">
        <v>2354</v>
      </c>
      <c r="AQ1532" s="15"/>
      <c r="AR1532" s="15"/>
      <c r="BM1532" s="7">
        <v>21.1</v>
      </c>
    </row>
    <row r="1533" spans="1:64" s="7" customFormat="1" ht="13.5" customHeight="1">
      <c r="A1533" s="12"/>
      <c r="B1533" s="13">
        <f t="shared" si="58"/>
        <v>1</v>
      </c>
      <c r="C1533" s="13">
        <f t="shared" si="59"/>
        <v>10</v>
      </c>
      <c r="D1533" s="66" t="s">
        <v>2645</v>
      </c>
      <c r="E1533" s="66" t="s">
        <v>2646</v>
      </c>
      <c r="F1533" s="66">
        <v>1978</v>
      </c>
      <c r="G1533" s="66" t="s">
        <v>2354</v>
      </c>
      <c r="AQ1533" s="15"/>
      <c r="AR1533" s="15"/>
      <c r="BL1533" s="7">
        <v>10</v>
      </c>
    </row>
    <row r="1534" spans="1:64" s="7" customFormat="1" ht="13.5" customHeight="1">
      <c r="A1534" s="12"/>
      <c r="B1534" s="13">
        <f t="shared" si="58"/>
        <v>1</v>
      </c>
      <c r="C1534" s="13">
        <f t="shared" si="59"/>
        <v>10</v>
      </c>
      <c r="D1534" s="66" t="s">
        <v>2651</v>
      </c>
      <c r="E1534" s="66" t="s">
        <v>2454</v>
      </c>
      <c r="F1534" s="66">
        <v>1968</v>
      </c>
      <c r="G1534" s="66" t="s">
        <v>2652</v>
      </c>
      <c r="AQ1534" s="15"/>
      <c r="AR1534" s="15"/>
      <c r="BL1534" s="7">
        <v>10</v>
      </c>
    </row>
    <row r="1535" spans="1:64" s="7" customFormat="1" ht="13.5" customHeight="1">
      <c r="A1535" s="12"/>
      <c r="B1535" s="13">
        <f t="shared" si="58"/>
        <v>1</v>
      </c>
      <c r="C1535" s="13">
        <f t="shared" si="59"/>
        <v>10</v>
      </c>
      <c r="D1535" s="66" t="s">
        <v>2643</v>
      </c>
      <c r="E1535" s="66" t="s">
        <v>2644</v>
      </c>
      <c r="F1535" s="66">
        <v>1968</v>
      </c>
      <c r="G1535" s="66" t="s">
        <v>94</v>
      </c>
      <c r="AQ1535" s="15"/>
      <c r="AR1535" s="15"/>
      <c r="BL1535" s="7">
        <v>10</v>
      </c>
    </row>
    <row r="1536" spans="1:64" s="7" customFormat="1" ht="13.5" customHeight="1">
      <c r="A1536" s="12"/>
      <c r="B1536" s="13">
        <f t="shared" si="58"/>
        <v>1</v>
      </c>
      <c r="C1536" s="13">
        <f t="shared" si="59"/>
        <v>10</v>
      </c>
      <c r="D1536" s="66" t="s">
        <v>2640</v>
      </c>
      <c r="E1536" s="66" t="s">
        <v>101</v>
      </c>
      <c r="F1536" s="66">
        <v>1968</v>
      </c>
      <c r="G1536" s="66" t="s">
        <v>2405</v>
      </c>
      <c r="AQ1536" s="15"/>
      <c r="AR1536" s="15"/>
      <c r="BL1536" s="7">
        <v>10</v>
      </c>
    </row>
    <row r="1537" spans="1:64" s="7" customFormat="1" ht="13.5" customHeight="1">
      <c r="A1537" s="12"/>
      <c r="B1537" s="13">
        <f t="shared" si="58"/>
        <v>1</v>
      </c>
      <c r="C1537" s="13">
        <f t="shared" si="59"/>
        <v>10</v>
      </c>
      <c r="D1537" s="66" t="s">
        <v>2663</v>
      </c>
      <c r="E1537" s="66" t="s">
        <v>2664</v>
      </c>
      <c r="F1537" s="66">
        <v>1967</v>
      </c>
      <c r="G1537" s="66" t="s">
        <v>456</v>
      </c>
      <c r="AQ1537" s="15"/>
      <c r="AR1537" s="15"/>
      <c r="BL1537" s="7">
        <v>10</v>
      </c>
    </row>
    <row r="1538" spans="1:64" s="7" customFormat="1" ht="13.5" customHeight="1">
      <c r="A1538" s="12"/>
      <c r="B1538" s="13">
        <f t="shared" si="58"/>
        <v>1</v>
      </c>
      <c r="C1538" s="13">
        <f t="shared" si="59"/>
        <v>10</v>
      </c>
      <c r="D1538" s="66" t="s">
        <v>2648</v>
      </c>
      <c r="E1538" s="66" t="s">
        <v>2002</v>
      </c>
      <c r="F1538" s="66">
        <v>1960</v>
      </c>
      <c r="G1538" s="66" t="s">
        <v>2649</v>
      </c>
      <c r="AQ1538" s="15"/>
      <c r="AR1538" s="15"/>
      <c r="BL1538" s="7">
        <v>10</v>
      </c>
    </row>
    <row r="1539" spans="1:64" s="7" customFormat="1" ht="13.5" customHeight="1">
      <c r="A1539" s="12"/>
      <c r="B1539" s="13">
        <f t="shared" si="58"/>
        <v>1</v>
      </c>
      <c r="C1539" s="13">
        <f t="shared" si="59"/>
        <v>10</v>
      </c>
      <c r="D1539" s="66" t="s">
        <v>2654</v>
      </c>
      <c r="E1539" s="66" t="s">
        <v>2655</v>
      </c>
      <c r="F1539" s="66">
        <v>1972</v>
      </c>
      <c r="G1539" s="66" t="s">
        <v>2357</v>
      </c>
      <c r="AQ1539" s="15"/>
      <c r="AR1539" s="15"/>
      <c r="BL1539" s="7">
        <v>10</v>
      </c>
    </row>
    <row r="1540" spans="1:64" s="7" customFormat="1" ht="13.5" customHeight="1">
      <c r="A1540" s="12"/>
      <c r="B1540" s="13">
        <f t="shared" si="58"/>
        <v>1</v>
      </c>
      <c r="C1540" s="13">
        <f t="shared" si="59"/>
        <v>10</v>
      </c>
      <c r="D1540" s="66" t="s">
        <v>2657</v>
      </c>
      <c r="E1540" s="66" t="s">
        <v>172</v>
      </c>
      <c r="F1540" s="66">
        <v>1961</v>
      </c>
      <c r="G1540" s="66" t="s">
        <v>2354</v>
      </c>
      <c r="AQ1540" s="15"/>
      <c r="AR1540" s="15"/>
      <c r="BL1540" s="7">
        <v>10</v>
      </c>
    </row>
    <row r="1541" spans="2:64" s="7" customFormat="1" ht="13.5" customHeight="1">
      <c r="B1541" s="13">
        <f t="shared" si="58"/>
        <v>1</v>
      </c>
      <c r="C1541" s="13">
        <f t="shared" si="59"/>
        <v>10</v>
      </c>
      <c r="D1541" s="66" t="s">
        <v>2665</v>
      </c>
      <c r="E1541" s="66" t="s">
        <v>2666</v>
      </c>
      <c r="F1541" s="66">
        <v>1989</v>
      </c>
      <c r="G1541" s="66" t="s">
        <v>2354</v>
      </c>
      <c r="AQ1541" s="15"/>
      <c r="AR1541" s="15"/>
      <c r="BL1541" s="7">
        <v>10</v>
      </c>
    </row>
    <row r="1542" spans="1:64" s="7" customFormat="1" ht="13.5" customHeight="1">
      <c r="A1542" s="12"/>
      <c r="B1542" s="13">
        <f t="shared" si="58"/>
        <v>1</v>
      </c>
      <c r="C1542" s="13">
        <f t="shared" si="59"/>
        <v>10</v>
      </c>
      <c r="D1542" s="66" t="s">
        <v>2656</v>
      </c>
      <c r="E1542" s="66" t="s">
        <v>1693</v>
      </c>
      <c r="F1542" s="66">
        <v>1972</v>
      </c>
      <c r="G1542" s="66" t="s">
        <v>2357</v>
      </c>
      <c r="AQ1542" s="15"/>
      <c r="AR1542" s="15"/>
      <c r="BL1542" s="7">
        <v>10</v>
      </c>
    </row>
    <row r="1543" spans="1:64" s="7" customFormat="1" ht="13.5" customHeight="1">
      <c r="A1543" s="12"/>
      <c r="B1543" s="13">
        <f t="shared" si="58"/>
        <v>1</v>
      </c>
      <c r="C1543" s="13">
        <f t="shared" si="59"/>
        <v>10</v>
      </c>
      <c r="D1543" s="66" t="s">
        <v>2642</v>
      </c>
      <c r="E1543" s="66" t="s">
        <v>1990</v>
      </c>
      <c r="F1543" s="66">
        <v>1981</v>
      </c>
      <c r="G1543" s="66" t="s">
        <v>2337</v>
      </c>
      <c r="AQ1543" s="15"/>
      <c r="AR1543" s="15"/>
      <c r="BL1543" s="7">
        <v>10</v>
      </c>
    </row>
    <row r="1544" spans="1:64" s="7" customFormat="1" ht="13.5" customHeight="1">
      <c r="A1544" s="12"/>
      <c r="B1544" s="13">
        <f aca="true" t="shared" si="60" ref="B1544:B1561">(COUNT(H1544:BS1544))</f>
        <v>1</v>
      </c>
      <c r="C1544" s="13">
        <f aca="true" t="shared" si="61" ref="C1544:C1561">SUM(H1544:BS1544)</f>
        <v>10</v>
      </c>
      <c r="D1544" s="66" t="s">
        <v>2254</v>
      </c>
      <c r="E1544" s="66" t="s">
        <v>1992</v>
      </c>
      <c r="F1544" s="66">
        <v>1967</v>
      </c>
      <c r="G1544" s="66" t="s">
        <v>2354</v>
      </c>
      <c r="AQ1544" s="15"/>
      <c r="AR1544" s="15"/>
      <c r="BL1544" s="7">
        <v>10</v>
      </c>
    </row>
    <row r="1545" spans="1:64" s="7" customFormat="1" ht="13.5" customHeight="1">
      <c r="A1545" s="12"/>
      <c r="B1545" s="13">
        <f t="shared" si="60"/>
        <v>1</v>
      </c>
      <c r="C1545" s="13">
        <f t="shared" si="61"/>
        <v>10</v>
      </c>
      <c r="D1545" s="66" t="s">
        <v>2634</v>
      </c>
      <c r="E1545" s="66" t="s">
        <v>2635</v>
      </c>
      <c r="F1545" s="66">
        <v>1955</v>
      </c>
      <c r="G1545" s="66" t="s">
        <v>2405</v>
      </c>
      <c r="AQ1545" s="15"/>
      <c r="AR1545" s="15"/>
      <c r="BL1545" s="7">
        <v>10</v>
      </c>
    </row>
    <row r="1546" spans="2:64" s="7" customFormat="1" ht="13.5" customHeight="1">
      <c r="B1546" s="13">
        <f t="shared" si="60"/>
        <v>1</v>
      </c>
      <c r="C1546" s="13">
        <f t="shared" si="61"/>
        <v>10</v>
      </c>
      <c r="D1546" s="66" t="s">
        <v>2668</v>
      </c>
      <c r="E1546" s="66" t="s">
        <v>163</v>
      </c>
      <c r="F1546" s="66">
        <v>1989</v>
      </c>
      <c r="G1546" s="66" t="s">
        <v>2354</v>
      </c>
      <c r="AQ1546" s="15"/>
      <c r="AR1546" s="15"/>
      <c r="BL1546" s="7">
        <v>10</v>
      </c>
    </row>
    <row r="1547" spans="1:64" s="7" customFormat="1" ht="13.5" customHeight="1">
      <c r="A1547" s="12"/>
      <c r="B1547" s="13">
        <f t="shared" si="60"/>
        <v>1</v>
      </c>
      <c r="C1547" s="13">
        <f t="shared" si="61"/>
        <v>10</v>
      </c>
      <c r="D1547" s="66" t="s">
        <v>2639</v>
      </c>
      <c r="E1547" s="66" t="s">
        <v>72</v>
      </c>
      <c r="F1547" s="66">
        <v>1981</v>
      </c>
      <c r="G1547" s="66" t="s">
        <v>77</v>
      </c>
      <c r="AQ1547" s="15"/>
      <c r="AR1547" s="15"/>
      <c r="BL1547" s="7">
        <v>10</v>
      </c>
    </row>
    <row r="1548" spans="1:64" s="7" customFormat="1" ht="13.5" customHeight="1">
      <c r="A1548" s="12"/>
      <c r="B1548" s="13">
        <f t="shared" si="60"/>
        <v>1</v>
      </c>
      <c r="C1548" s="13">
        <f t="shared" si="61"/>
        <v>10</v>
      </c>
      <c r="D1548" s="66" t="s">
        <v>2653</v>
      </c>
      <c r="E1548" s="66" t="s">
        <v>1300</v>
      </c>
      <c r="F1548" s="66">
        <v>1987</v>
      </c>
      <c r="G1548" s="66" t="s">
        <v>566</v>
      </c>
      <c r="AQ1548" s="15"/>
      <c r="AR1548" s="15"/>
      <c r="BL1548" s="7">
        <v>10</v>
      </c>
    </row>
    <row r="1549" spans="1:64" s="7" customFormat="1" ht="13.5" customHeight="1">
      <c r="A1549" s="12"/>
      <c r="B1549" s="13">
        <f t="shared" si="60"/>
        <v>1</v>
      </c>
      <c r="C1549" s="13">
        <f t="shared" si="61"/>
        <v>10</v>
      </c>
      <c r="D1549" s="66" t="s">
        <v>2632</v>
      </c>
      <c r="E1549" s="66" t="s">
        <v>2633</v>
      </c>
      <c r="F1549" s="66">
        <v>1983</v>
      </c>
      <c r="G1549" s="66" t="s">
        <v>2354</v>
      </c>
      <c r="AQ1549" s="15"/>
      <c r="AR1549" s="15"/>
      <c r="BL1549" s="7">
        <v>10</v>
      </c>
    </row>
    <row r="1550" spans="1:64" s="7" customFormat="1" ht="13.5" customHeight="1">
      <c r="A1550" s="12"/>
      <c r="B1550" s="13">
        <f t="shared" si="60"/>
        <v>1</v>
      </c>
      <c r="C1550" s="13">
        <f t="shared" si="61"/>
        <v>10</v>
      </c>
      <c r="D1550" s="66" t="s">
        <v>2650</v>
      </c>
      <c r="E1550" s="66" t="s">
        <v>2432</v>
      </c>
      <c r="F1550" s="66">
        <v>1961</v>
      </c>
      <c r="G1550" s="66" t="s">
        <v>1325</v>
      </c>
      <c r="AQ1550" s="15"/>
      <c r="AR1550" s="15"/>
      <c r="BL1550" s="7">
        <v>10</v>
      </c>
    </row>
    <row r="1551" spans="2:64" s="7" customFormat="1" ht="13.5" customHeight="1">
      <c r="B1551" s="13">
        <f t="shared" si="60"/>
        <v>1</v>
      </c>
      <c r="C1551" s="13">
        <f t="shared" si="61"/>
        <v>10</v>
      </c>
      <c r="D1551" s="66" t="s">
        <v>2667</v>
      </c>
      <c r="E1551" s="66" t="s">
        <v>122</v>
      </c>
      <c r="F1551" s="66">
        <v>1978</v>
      </c>
      <c r="G1551" s="66" t="s">
        <v>2354</v>
      </c>
      <c r="AQ1551" s="15"/>
      <c r="AR1551" s="15"/>
      <c r="BL1551" s="7">
        <v>10</v>
      </c>
    </row>
    <row r="1552" spans="1:64" s="7" customFormat="1" ht="13.5" customHeight="1">
      <c r="A1552" s="12"/>
      <c r="B1552" s="13">
        <f t="shared" si="60"/>
        <v>1</v>
      </c>
      <c r="C1552" s="13">
        <f t="shared" si="61"/>
        <v>10</v>
      </c>
      <c r="D1552" s="66" t="s">
        <v>2662</v>
      </c>
      <c r="E1552" s="66" t="s">
        <v>1341</v>
      </c>
      <c r="F1552" s="66">
        <v>1971</v>
      </c>
      <c r="G1552" s="66" t="s">
        <v>2354</v>
      </c>
      <c r="AQ1552" s="15"/>
      <c r="AR1552" s="15"/>
      <c r="BL1552" s="7">
        <v>10</v>
      </c>
    </row>
    <row r="1553" spans="1:64" s="7" customFormat="1" ht="13.5" customHeight="1">
      <c r="A1553" s="12"/>
      <c r="B1553" s="13">
        <f t="shared" si="60"/>
        <v>1</v>
      </c>
      <c r="C1553" s="13">
        <f t="shared" si="61"/>
        <v>10</v>
      </c>
      <c r="D1553" s="66" t="s">
        <v>2285</v>
      </c>
      <c r="E1553" s="66" t="s">
        <v>2646</v>
      </c>
      <c r="F1553" s="66">
        <v>1983</v>
      </c>
      <c r="G1553" s="66" t="s">
        <v>2354</v>
      </c>
      <c r="AQ1553" s="15"/>
      <c r="AR1553" s="15"/>
      <c r="BL1553" s="7">
        <v>10</v>
      </c>
    </row>
    <row r="1554" spans="1:64" s="7" customFormat="1" ht="13.5" customHeight="1">
      <c r="A1554" s="12"/>
      <c r="B1554" s="13">
        <f t="shared" si="60"/>
        <v>1</v>
      </c>
      <c r="C1554" s="13">
        <f t="shared" si="61"/>
        <v>10</v>
      </c>
      <c r="D1554" s="66" t="s">
        <v>2658</v>
      </c>
      <c r="E1554" s="66" t="s">
        <v>2659</v>
      </c>
      <c r="F1554" s="66">
        <v>1984</v>
      </c>
      <c r="G1554" s="66" t="s">
        <v>2647</v>
      </c>
      <c r="AQ1554" s="15"/>
      <c r="AR1554" s="15"/>
      <c r="BL1554" s="7">
        <v>10</v>
      </c>
    </row>
    <row r="1555" spans="1:64" s="7" customFormat="1" ht="13.5" customHeight="1">
      <c r="A1555" s="12"/>
      <c r="B1555" s="13">
        <f t="shared" si="60"/>
        <v>1</v>
      </c>
      <c r="C1555" s="13">
        <f t="shared" si="61"/>
        <v>10</v>
      </c>
      <c r="D1555" s="66" t="s">
        <v>2641</v>
      </c>
      <c r="E1555" s="66" t="s">
        <v>1297</v>
      </c>
      <c r="F1555" s="66">
        <v>1964</v>
      </c>
      <c r="G1555" s="66" t="s">
        <v>105</v>
      </c>
      <c r="AQ1555" s="15"/>
      <c r="AR1555" s="15"/>
      <c r="BL1555" s="7">
        <v>10</v>
      </c>
    </row>
    <row r="1556" spans="1:64" s="7" customFormat="1" ht="13.5" customHeight="1">
      <c r="A1556" s="12"/>
      <c r="B1556" s="13">
        <f t="shared" si="60"/>
        <v>1</v>
      </c>
      <c r="C1556" s="13">
        <f t="shared" si="61"/>
        <v>10</v>
      </c>
      <c r="D1556" s="66" t="s">
        <v>2660</v>
      </c>
      <c r="E1556" s="66" t="s">
        <v>2661</v>
      </c>
      <c r="F1556" s="66">
        <v>1982</v>
      </c>
      <c r="G1556" s="66" t="s">
        <v>717</v>
      </c>
      <c r="AQ1556" s="15"/>
      <c r="AR1556" s="15"/>
      <c r="BL1556" s="7">
        <v>10</v>
      </c>
    </row>
    <row r="1557" spans="1:64" s="7" customFormat="1" ht="13.5" customHeight="1">
      <c r="A1557" s="12"/>
      <c r="B1557" s="13">
        <f t="shared" si="60"/>
        <v>1</v>
      </c>
      <c r="C1557" s="13">
        <f t="shared" si="61"/>
        <v>10</v>
      </c>
      <c r="D1557" s="66" t="s">
        <v>2636</v>
      </c>
      <c r="E1557" s="66" t="s">
        <v>1282</v>
      </c>
      <c r="F1557" s="66">
        <v>1969</v>
      </c>
      <c r="G1557" s="66" t="s">
        <v>77</v>
      </c>
      <c r="AQ1557" s="15"/>
      <c r="AR1557" s="15"/>
      <c r="BL1557" s="7">
        <v>10</v>
      </c>
    </row>
    <row r="1558" spans="1:64" s="7" customFormat="1" ht="13.5" customHeight="1">
      <c r="A1558" s="12"/>
      <c r="B1558" s="13">
        <f t="shared" si="60"/>
        <v>1</v>
      </c>
      <c r="C1558" s="13">
        <f t="shared" si="61"/>
        <v>10</v>
      </c>
      <c r="D1558" s="66" t="s">
        <v>2175</v>
      </c>
      <c r="E1558" s="66" t="s">
        <v>2452</v>
      </c>
      <c r="F1558" s="66">
        <v>1973</v>
      </c>
      <c r="G1558" s="66" t="s">
        <v>170</v>
      </c>
      <c r="AQ1558" s="15"/>
      <c r="AR1558" s="15"/>
      <c r="BL1558" s="7">
        <v>10</v>
      </c>
    </row>
    <row r="1559" spans="1:64" s="7" customFormat="1" ht="13.5" customHeight="1">
      <c r="A1559" s="12"/>
      <c r="B1559" s="13">
        <f t="shared" si="60"/>
        <v>1</v>
      </c>
      <c r="C1559" s="13">
        <f t="shared" si="61"/>
        <v>10</v>
      </c>
      <c r="D1559" s="67" t="s">
        <v>2637</v>
      </c>
      <c r="E1559" s="67" t="s">
        <v>2638</v>
      </c>
      <c r="F1559" s="67">
        <v>1986</v>
      </c>
      <c r="G1559" s="67" t="s">
        <v>566</v>
      </c>
      <c r="AQ1559" s="15"/>
      <c r="AR1559" s="15"/>
      <c r="BL1559" s="7">
        <v>10</v>
      </c>
    </row>
    <row r="1560" spans="1:64" s="7" customFormat="1" ht="13.5" customHeight="1">
      <c r="A1560" s="12"/>
      <c r="B1560" s="13">
        <f t="shared" si="60"/>
        <v>1</v>
      </c>
      <c r="C1560" s="13">
        <f t="shared" si="61"/>
        <v>10</v>
      </c>
      <c r="D1560" s="67" t="s">
        <v>537</v>
      </c>
      <c r="E1560" s="67" t="s">
        <v>1984</v>
      </c>
      <c r="F1560" s="67">
        <v>2001</v>
      </c>
      <c r="G1560" s="67" t="s">
        <v>2354</v>
      </c>
      <c r="AQ1560" s="15"/>
      <c r="AR1560" s="15"/>
      <c r="BL1560" s="7">
        <v>10</v>
      </c>
    </row>
    <row r="1561" spans="2:64" s="7" customFormat="1" ht="13.5" customHeight="1">
      <c r="B1561" s="13">
        <f t="shared" si="60"/>
        <v>1</v>
      </c>
      <c r="C1561" s="13">
        <f t="shared" si="61"/>
        <v>10</v>
      </c>
      <c r="D1561" s="67" t="s">
        <v>879</v>
      </c>
      <c r="E1561" s="67" t="s">
        <v>2418</v>
      </c>
      <c r="F1561" s="67">
        <v>1946</v>
      </c>
      <c r="G1561" s="67" t="s">
        <v>145</v>
      </c>
      <c r="AQ1561" s="15"/>
      <c r="AR1561" s="15"/>
      <c r="BL1561" s="7">
        <v>10</v>
      </c>
    </row>
    <row r="1562" spans="1:64" s="7" customFormat="1" ht="13.5" customHeight="1">
      <c r="A1562" s="7">
        <v>17</v>
      </c>
      <c r="B1562" s="13">
        <f aca="true" t="shared" si="62" ref="B1562:B1570">(COUNT(H1562:BS1562))</f>
        <v>20</v>
      </c>
      <c r="C1562" s="13">
        <f aca="true" t="shared" si="63" ref="C1562:C1570">SUM(H1562:BS1562)</f>
        <v>182.9</v>
      </c>
      <c r="D1562" s="39" t="s">
        <v>199</v>
      </c>
      <c r="E1562" s="71" t="s">
        <v>200</v>
      </c>
      <c r="F1562" s="39">
        <v>1984</v>
      </c>
      <c r="G1562" s="39" t="s">
        <v>201</v>
      </c>
      <c r="H1562" s="37"/>
      <c r="I1562" s="37"/>
      <c r="J1562" s="37"/>
      <c r="K1562" s="37"/>
      <c r="L1562" s="37"/>
      <c r="M1562" s="37"/>
      <c r="N1562" s="37">
        <v>10</v>
      </c>
      <c r="O1562" s="37"/>
      <c r="P1562" s="37">
        <v>6.3</v>
      </c>
      <c r="Q1562" s="37"/>
      <c r="R1562" s="37"/>
      <c r="S1562" s="37"/>
      <c r="T1562" s="37"/>
      <c r="U1562" s="37"/>
      <c r="V1562" s="37"/>
      <c r="W1562" s="37"/>
      <c r="X1562" s="37">
        <v>10</v>
      </c>
      <c r="Y1562" s="37">
        <v>10</v>
      </c>
      <c r="Z1562" s="37"/>
      <c r="AA1562" s="37"/>
      <c r="AB1562" s="37"/>
      <c r="AC1562" s="37"/>
      <c r="AD1562" s="37"/>
      <c r="AE1562" s="37">
        <v>10</v>
      </c>
      <c r="AF1562" s="37">
        <v>5</v>
      </c>
      <c r="AG1562" s="37"/>
      <c r="AH1562" s="37">
        <v>6.7</v>
      </c>
      <c r="AI1562" s="37"/>
      <c r="AJ1562" s="37">
        <v>4.4</v>
      </c>
      <c r="AK1562" s="37"/>
      <c r="AL1562" s="37"/>
      <c r="AM1562" s="37">
        <v>10</v>
      </c>
      <c r="AN1562" s="37"/>
      <c r="AO1562" s="37">
        <v>5</v>
      </c>
      <c r="AP1562" s="37"/>
      <c r="AQ1562" s="38"/>
      <c r="AR1562" s="15"/>
      <c r="AT1562" s="7">
        <v>10</v>
      </c>
      <c r="AV1562" s="7">
        <v>10.7</v>
      </c>
      <c r="AW1562" s="7">
        <v>10</v>
      </c>
      <c r="AX1562" s="7">
        <v>5</v>
      </c>
      <c r="AY1562" s="7">
        <v>14</v>
      </c>
      <c r="AZ1562" s="7">
        <v>9.7</v>
      </c>
      <c r="BC1562" s="7">
        <v>21.1</v>
      </c>
      <c r="BD1562" s="7">
        <v>10</v>
      </c>
      <c r="BI1562" s="7">
        <v>5</v>
      </c>
      <c r="BL1562" s="7">
        <v>10</v>
      </c>
    </row>
    <row r="1563" spans="1:66" s="7" customFormat="1" ht="13.5" customHeight="1">
      <c r="A1563" s="7">
        <v>18</v>
      </c>
      <c r="B1563" s="13">
        <f t="shared" si="62"/>
        <v>19</v>
      </c>
      <c r="C1563" s="13">
        <f t="shared" si="63"/>
        <v>191.7</v>
      </c>
      <c r="D1563" s="15" t="s">
        <v>202</v>
      </c>
      <c r="E1563" s="71" t="s">
        <v>1126</v>
      </c>
      <c r="F1563" s="15">
        <v>1992</v>
      </c>
      <c r="G1563" s="15" t="s">
        <v>204</v>
      </c>
      <c r="H1563" s="37"/>
      <c r="I1563" s="37">
        <v>10</v>
      </c>
      <c r="J1563" s="37"/>
      <c r="K1563" s="37">
        <v>10</v>
      </c>
      <c r="L1563" s="37"/>
      <c r="M1563" s="37"/>
      <c r="N1563" s="37">
        <v>10</v>
      </c>
      <c r="O1563" s="37"/>
      <c r="P1563" s="37"/>
      <c r="Q1563" s="37">
        <v>15.7</v>
      </c>
      <c r="R1563" s="37">
        <v>5</v>
      </c>
      <c r="S1563" s="37"/>
      <c r="T1563" s="37"/>
      <c r="U1563" s="37">
        <v>10</v>
      </c>
      <c r="V1563" s="37"/>
      <c r="W1563" s="37"/>
      <c r="X1563" s="37"/>
      <c r="Y1563" s="37">
        <v>10</v>
      </c>
      <c r="Z1563" s="37"/>
      <c r="AA1563" s="37"/>
      <c r="AB1563" s="37"/>
      <c r="AC1563" s="37"/>
      <c r="AD1563" s="37">
        <v>14</v>
      </c>
      <c r="AE1563" s="37">
        <v>10</v>
      </c>
      <c r="AF1563" s="37"/>
      <c r="AG1563" s="37">
        <v>10</v>
      </c>
      <c r="AH1563" s="37"/>
      <c r="AI1563" s="37">
        <v>12</v>
      </c>
      <c r="AJ1563" s="37"/>
      <c r="AK1563" s="37"/>
      <c r="AL1563" s="37"/>
      <c r="AM1563" s="37"/>
      <c r="AN1563" s="37"/>
      <c r="AO1563" s="37"/>
      <c r="AP1563" s="37">
        <v>10</v>
      </c>
      <c r="AQ1563" s="38"/>
      <c r="AR1563" s="15">
        <v>5</v>
      </c>
      <c r="AT1563" s="7">
        <v>10</v>
      </c>
      <c r="BB1563" s="7">
        <v>10</v>
      </c>
      <c r="BD1563" s="7">
        <v>10</v>
      </c>
      <c r="BF1563" s="7">
        <v>10</v>
      </c>
      <c r="BL1563" s="7">
        <v>10</v>
      </c>
      <c r="BN1563" s="7">
        <v>10</v>
      </c>
    </row>
    <row r="1564" spans="1:67" s="7" customFormat="1" ht="13.5" customHeight="1">
      <c r="A1564" s="7">
        <v>9</v>
      </c>
      <c r="B1564" s="13">
        <f t="shared" si="62"/>
        <v>29</v>
      </c>
      <c r="C1564" s="13">
        <f t="shared" si="63"/>
        <v>227</v>
      </c>
      <c r="D1564" s="15" t="s">
        <v>120</v>
      </c>
      <c r="E1564" s="71" t="s">
        <v>370</v>
      </c>
      <c r="F1564" s="15">
        <v>1973</v>
      </c>
      <c r="G1564" s="15" t="s">
        <v>665</v>
      </c>
      <c r="H1564" s="37">
        <v>5</v>
      </c>
      <c r="I1564" s="37"/>
      <c r="J1564" s="37"/>
      <c r="K1564" s="37">
        <v>10</v>
      </c>
      <c r="L1564" s="37"/>
      <c r="M1564" s="37">
        <v>5</v>
      </c>
      <c r="N1564" s="37"/>
      <c r="O1564" s="37">
        <v>10</v>
      </c>
      <c r="P1564" s="37"/>
      <c r="Q1564" s="37"/>
      <c r="R1564" s="37"/>
      <c r="S1564" s="37"/>
      <c r="T1564" s="37">
        <v>4</v>
      </c>
      <c r="U1564" s="37"/>
      <c r="V1564" s="37">
        <v>4.8</v>
      </c>
      <c r="W1564" s="37"/>
      <c r="X1564" s="37">
        <v>10</v>
      </c>
      <c r="Y1564" s="37">
        <v>10</v>
      </c>
      <c r="Z1564" s="37">
        <v>10</v>
      </c>
      <c r="AA1564" s="37">
        <v>8</v>
      </c>
      <c r="AB1564" s="37"/>
      <c r="AC1564" s="37">
        <v>5</v>
      </c>
      <c r="AD1564" s="37"/>
      <c r="AE1564" s="37">
        <v>10</v>
      </c>
      <c r="AF1564" s="37"/>
      <c r="AG1564" s="37">
        <v>10</v>
      </c>
      <c r="AH1564" s="37">
        <v>6.7</v>
      </c>
      <c r="AI1564" s="37"/>
      <c r="AJ1564" s="37">
        <v>4.4</v>
      </c>
      <c r="AK1564" s="37"/>
      <c r="AL1564" s="37">
        <v>5</v>
      </c>
      <c r="AM1564" s="37"/>
      <c r="AN1564" s="37"/>
      <c r="AO1564" s="37">
        <v>5</v>
      </c>
      <c r="AP1564" s="37"/>
      <c r="AQ1564" s="38"/>
      <c r="AR1564" s="15">
        <v>5</v>
      </c>
      <c r="AT1564" s="7">
        <v>10</v>
      </c>
      <c r="AU1564" s="7">
        <v>4.4</v>
      </c>
      <c r="AX1564" s="7">
        <v>5</v>
      </c>
      <c r="AZ1564" s="7">
        <v>9.7</v>
      </c>
      <c r="BB1564" s="7">
        <v>10</v>
      </c>
      <c r="BD1564" s="7">
        <v>10</v>
      </c>
      <c r="BF1564" s="7">
        <v>10</v>
      </c>
      <c r="BH1564" s="7">
        <v>10</v>
      </c>
      <c r="BL1564" s="7">
        <v>10</v>
      </c>
      <c r="BN1564" s="7">
        <v>10</v>
      </c>
      <c r="BO1564" s="7">
        <v>10</v>
      </c>
    </row>
    <row r="1565" spans="1:67" s="7" customFormat="1" ht="13.5" customHeight="1">
      <c r="A1565" s="7">
        <v>10</v>
      </c>
      <c r="B1565" s="13">
        <f t="shared" si="62"/>
        <v>21</v>
      </c>
      <c r="C1565" s="13">
        <f t="shared" si="63"/>
        <v>226.39999999999998</v>
      </c>
      <c r="D1565" s="15" t="s">
        <v>940</v>
      </c>
      <c r="E1565" s="71" t="s">
        <v>941</v>
      </c>
      <c r="F1565" s="15">
        <v>1979</v>
      </c>
      <c r="G1565" s="15" t="s">
        <v>86</v>
      </c>
      <c r="H1565" s="37"/>
      <c r="I1565" s="37"/>
      <c r="J1565" s="37">
        <v>21.1</v>
      </c>
      <c r="K1565" s="37">
        <v>10</v>
      </c>
      <c r="L1565" s="37"/>
      <c r="M1565" s="37"/>
      <c r="N1565" s="37"/>
      <c r="O1565" s="37"/>
      <c r="P1565" s="37">
        <v>6.3</v>
      </c>
      <c r="Q1565" s="37"/>
      <c r="R1565" s="37">
        <v>5</v>
      </c>
      <c r="S1565" s="37"/>
      <c r="T1565" s="37"/>
      <c r="U1565" s="37">
        <v>10</v>
      </c>
      <c r="V1565" s="37"/>
      <c r="W1565" s="37"/>
      <c r="X1565" s="37">
        <v>10</v>
      </c>
      <c r="Y1565" s="37">
        <v>10</v>
      </c>
      <c r="Z1565" s="37"/>
      <c r="AA1565" s="37"/>
      <c r="AB1565" s="37"/>
      <c r="AC1565" s="37">
        <v>5</v>
      </c>
      <c r="AD1565" s="37"/>
      <c r="AE1565" s="37"/>
      <c r="AF1565" s="37">
        <v>5</v>
      </c>
      <c r="AG1565" s="37">
        <v>10</v>
      </c>
      <c r="AH1565" s="37"/>
      <c r="AI1565" s="37"/>
      <c r="AJ1565" s="37"/>
      <c r="AK1565" s="37"/>
      <c r="AL1565" s="37">
        <v>5</v>
      </c>
      <c r="AM1565" s="37"/>
      <c r="AN1565" s="37"/>
      <c r="AO1565" s="37"/>
      <c r="AP1565" s="37"/>
      <c r="AQ1565" s="38">
        <v>21.1</v>
      </c>
      <c r="AR1565" s="15"/>
      <c r="AS1565" s="7">
        <v>10</v>
      </c>
      <c r="AZ1565" s="7">
        <v>9.7</v>
      </c>
      <c r="BB1565" s="7">
        <v>10</v>
      </c>
      <c r="BE1565" s="7">
        <v>28.2</v>
      </c>
      <c r="BF1565" s="7">
        <v>10</v>
      </c>
      <c r="BG1565" s="7">
        <v>10</v>
      </c>
      <c r="BH1565" s="7">
        <v>10</v>
      </c>
      <c r="BN1565" s="7">
        <v>10</v>
      </c>
      <c r="BO1565" s="7">
        <v>10</v>
      </c>
    </row>
    <row r="1566" spans="1:67" s="7" customFormat="1" ht="13.5" customHeight="1">
      <c r="A1566" s="7">
        <v>11</v>
      </c>
      <c r="B1566" s="13">
        <f t="shared" si="62"/>
        <v>19</v>
      </c>
      <c r="C1566" s="13">
        <f t="shared" si="63"/>
        <v>221.3</v>
      </c>
      <c r="D1566" s="15" t="s">
        <v>926</v>
      </c>
      <c r="E1566" s="71" t="s">
        <v>927</v>
      </c>
      <c r="F1566" s="15">
        <v>1984</v>
      </c>
      <c r="G1566" s="15" t="s">
        <v>928</v>
      </c>
      <c r="H1566" s="37">
        <v>5</v>
      </c>
      <c r="I1566" s="37">
        <v>10</v>
      </c>
      <c r="J1566" s="37">
        <v>21.1</v>
      </c>
      <c r="K1566" s="37"/>
      <c r="L1566" s="37"/>
      <c r="M1566" s="37"/>
      <c r="N1566" s="37"/>
      <c r="O1566" s="37"/>
      <c r="P1566" s="37"/>
      <c r="Q1566" s="37">
        <v>15.7</v>
      </c>
      <c r="R1566" s="37"/>
      <c r="S1566" s="37">
        <v>10</v>
      </c>
      <c r="T1566" s="37"/>
      <c r="U1566" s="37">
        <v>10</v>
      </c>
      <c r="V1566" s="37"/>
      <c r="W1566" s="37">
        <v>10</v>
      </c>
      <c r="X1566" s="37">
        <v>10</v>
      </c>
      <c r="Y1566" s="37">
        <v>20</v>
      </c>
      <c r="Z1566" s="37">
        <v>10</v>
      </c>
      <c r="AA1566" s="37">
        <v>8</v>
      </c>
      <c r="AB1566" s="37"/>
      <c r="AC1566" s="37"/>
      <c r="AD1566" s="37">
        <v>14</v>
      </c>
      <c r="AE1566" s="37">
        <v>10</v>
      </c>
      <c r="AF1566" s="37"/>
      <c r="AG1566" s="37"/>
      <c r="AH1566" s="37"/>
      <c r="AI1566" s="37">
        <v>12</v>
      </c>
      <c r="AJ1566" s="37">
        <v>4.4</v>
      </c>
      <c r="AK1566" s="37"/>
      <c r="AL1566" s="37"/>
      <c r="AM1566" s="37"/>
      <c r="AN1566" s="37">
        <v>21.1</v>
      </c>
      <c r="AO1566" s="37"/>
      <c r="AP1566" s="37"/>
      <c r="AQ1566" s="38"/>
      <c r="AR1566" s="15"/>
      <c r="AS1566" s="7">
        <v>10</v>
      </c>
      <c r="BG1566" s="7">
        <v>10</v>
      </c>
      <c r="BO1566" s="7">
        <v>10</v>
      </c>
    </row>
    <row r="1567" spans="1:68" s="7" customFormat="1" ht="13.5" customHeight="1">
      <c r="A1567" s="7">
        <v>16</v>
      </c>
      <c r="B1567" s="13">
        <f t="shared" si="62"/>
        <v>20</v>
      </c>
      <c r="C1567" s="13">
        <f t="shared" si="63"/>
        <v>219.79999999999998</v>
      </c>
      <c r="D1567" s="39" t="s">
        <v>171</v>
      </c>
      <c r="E1567" s="71" t="s">
        <v>172</v>
      </c>
      <c r="F1567" s="39">
        <v>1968</v>
      </c>
      <c r="G1567" s="54" t="s">
        <v>2105</v>
      </c>
      <c r="H1567" s="37"/>
      <c r="I1567" s="37"/>
      <c r="J1567" s="37"/>
      <c r="K1567" s="37"/>
      <c r="L1567" s="37"/>
      <c r="M1567" s="37"/>
      <c r="N1567" s="37">
        <v>10</v>
      </c>
      <c r="O1567" s="37"/>
      <c r="P1567" s="37"/>
      <c r="Q1567" s="37"/>
      <c r="R1567" s="37"/>
      <c r="S1567" s="37">
        <v>10</v>
      </c>
      <c r="T1567" s="37"/>
      <c r="U1567" s="37">
        <v>10</v>
      </c>
      <c r="V1567" s="37"/>
      <c r="W1567" s="37"/>
      <c r="X1567" s="37">
        <v>10</v>
      </c>
      <c r="Y1567" s="37"/>
      <c r="Z1567" s="37"/>
      <c r="AA1567" s="37"/>
      <c r="AB1567" s="37"/>
      <c r="AC1567" s="37"/>
      <c r="AD1567" s="37">
        <v>14</v>
      </c>
      <c r="AE1567" s="37"/>
      <c r="AF1567" s="37"/>
      <c r="AG1567" s="37">
        <v>10</v>
      </c>
      <c r="AH1567" s="37"/>
      <c r="AI1567" s="37"/>
      <c r="AJ1567" s="37"/>
      <c r="AK1567" s="37"/>
      <c r="AL1567" s="37"/>
      <c r="AM1567" s="37"/>
      <c r="AN1567" s="37"/>
      <c r="AO1567" s="37"/>
      <c r="AP1567" s="37">
        <v>10</v>
      </c>
      <c r="AQ1567" s="38"/>
      <c r="AR1567" s="15"/>
      <c r="AS1567" s="7">
        <v>10</v>
      </c>
      <c r="AT1567" s="7">
        <v>10</v>
      </c>
      <c r="AV1567" s="7">
        <v>10.7</v>
      </c>
      <c r="AW1567" s="7">
        <v>10</v>
      </c>
      <c r="AY1567" s="7">
        <v>14</v>
      </c>
      <c r="BB1567" s="7">
        <v>10</v>
      </c>
      <c r="BD1567" s="7">
        <v>10</v>
      </c>
      <c r="BF1567" s="7">
        <v>10</v>
      </c>
      <c r="BG1567" s="7">
        <v>10</v>
      </c>
      <c r="BH1567" s="7">
        <v>10</v>
      </c>
      <c r="BL1567" s="7">
        <v>10</v>
      </c>
      <c r="BN1567" s="7">
        <v>10</v>
      </c>
      <c r="BP1567" s="7">
        <v>21.1</v>
      </c>
    </row>
    <row r="1568" spans="1:67" s="7" customFormat="1" ht="13.5" customHeight="1">
      <c r="A1568" s="7">
        <v>15</v>
      </c>
      <c r="B1568" s="13">
        <f t="shared" si="62"/>
        <v>24</v>
      </c>
      <c r="C1568" s="13">
        <f t="shared" si="63"/>
        <v>209.79999999999998</v>
      </c>
      <c r="D1568" s="15" t="s">
        <v>992</v>
      </c>
      <c r="E1568" s="71" t="s">
        <v>371</v>
      </c>
      <c r="F1568" s="15">
        <v>1975</v>
      </c>
      <c r="G1568" s="15" t="s">
        <v>993</v>
      </c>
      <c r="H1568" s="37"/>
      <c r="I1568" s="37">
        <v>10</v>
      </c>
      <c r="J1568" s="37"/>
      <c r="K1568" s="37"/>
      <c r="L1568" s="37"/>
      <c r="M1568" s="37"/>
      <c r="N1568" s="37"/>
      <c r="O1568" s="37"/>
      <c r="P1568" s="37">
        <v>6.3</v>
      </c>
      <c r="Q1568" s="37"/>
      <c r="R1568" s="37"/>
      <c r="S1568" s="37">
        <v>10</v>
      </c>
      <c r="T1568" s="37"/>
      <c r="U1568" s="37">
        <v>10</v>
      </c>
      <c r="V1568" s="37"/>
      <c r="W1568" s="37"/>
      <c r="X1568" s="37"/>
      <c r="Y1568" s="37">
        <v>10</v>
      </c>
      <c r="Z1568" s="37">
        <v>10</v>
      </c>
      <c r="AA1568" s="37">
        <v>8</v>
      </c>
      <c r="AB1568" s="37"/>
      <c r="AC1568" s="37">
        <v>5</v>
      </c>
      <c r="AD1568" s="37"/>
      <c r="AE1568" s="37">
        <v>10</v>
      </c>
      <c r="AF1568" s="37">
        <v>5</v>
      </c>
      <c r="AG1568" s="37"/>
      <c r="AH1568" s="37"/>
      <c r="AI1568" s="37"/>
      <c r="AJ1568" s="37"/>
      <c r="AK1568" s="37">
        <v>10</v>
      </c>
      <c r="AL1568" s="37">
        <v>5</v>
      </c>
      <c r="AM1568" s="37"/>
      <c r="AN1568" s="37">
        <v>5</v>
      </c>
      <c r="AO1568" s="37"/>
      <c r="AP1568" s="37"/>
      <c r="AQ1568" s="38"/>
      <c r="AR1568" s="15">
        <v>5</v>
      </c>
      <c r="AT1568" s="7">
        <v>10</v>
      </c>
      <c r="AU1568" s="7">
        <v>4.4</v>
      </c>
      <c r="AW1568" s="7">
        <v>10</v>
      </c>
      <c r="BD1568" s="7">
        <v>10</v>
      </c>
      <c r="BF1568" s="7">
        <v>10</v>
      </c>
      <c r="BG1568" s="7">
        <v>10</v>
      </c>
      <c r="BI1568" s="7">
        <v>5</v>
      </c>
      <c r="BJ1568" s="7">
        <v>10</v>
      </c>
      <c r="BM1568" s="7">
        <v>21.1</v>
      </c>
      <c r="BO1568" s="7">
        <v>10</v>
      </c>
    </row>
    <row r="1569" spans="1:66" s="7" customFormat="1" ht="13.5" customHeight="1">
      <c r="A1569" s="7">
        <v>13</v>
      </c>
      <c r="B1569" s="13">
        <f t="shared" si="62"/>
        <v>28</v>
      </c>
      <c r="C1569" s="13">
        <f t="shared" si="63"/>
        <v>204.7</v>
      </c>
      <c r="D1569" s="39" t="s">
        <v>153</v>
      </c>
      <c r="E1569" s="71" t="s">
        <v>112</v>
      </c>
      <c r="F1569" s="39">
        <v>1968</v>
      </c>
      <c r="G1569" s="39" t="s">
        <v>154</v>
      </c>
      <c r="H1569" s="37">
        <v>5</v>
      </c>
      <c r="I1569" s="37"/>
      <c r="J1569" s="37"/>
      <c r="K1569" s="37">
        <v>10</v>
      </c>
      <c r="L1569" s="37"/>
      <c r="M1569" s="37">
        <v>5</v>
      </c>
      <c r="N1569" s="37"/>
      <c r="O1569" s="37"/>
      <c r="P1569" s="37">
        <v>6.3</v>
      </c>
      <c r="Q1569" s="37"/>
      <c r="R1569" s="37">
        <v>5</v>
      </c>
      <c r="S1569" s="37"/>
      <c r="T1569" s="37">
        <v>4</v>
      </c>
      <c r="U1569" s="37"/>
      <c r="V1569" s="37">
        <v>4.8</v>
      </c>
      <c r="W1569" s="37"/>
      <c r="X1569" s="37"/>
      <c r="Y1569" s="37">
        <v>10</v>
      </c>
      <c r="Z1569" s="37">
        <v>10</v>
      </c>
      <c r="AA1569" s="37">
        <v>8</v>
      </c>
      <c r="AB1569" s="37"/>
      <c r="AC1569" s="37">
        <v>5</v>
      </c>
      <c r="AD1569" s="37"/>
      <c r="AE1569" s="37">
        <v>10</v>
      </c>
      <c r="AF1569" s="37">
        <v>5</v>
      </c>
      <c r="AG1569" s="37"/>
      <c r="AH1569" s="37">
        <v>6.7</v>
      </c>
      <c r="AI1569" s="37"/>
      <c r="AJ1569" s="37">
        <v>4.4</v>
      </c>
      <c r="AK1569" s="37"/>
      <c r="AL1569" s="37">
        <v>5</v>
      </c>
      <c r="AM1569" s="37"/>
      <c r="AN1569" s="37"/>
      <c r="AO1569" s="37">
        <v>5</v>
      </c>
      <c r="AP1569" s="37"/>
      <c r="AQ1569" s="38"/>
      <c r="AR1569" s="15">
        <v>5</v>
      </c>
      <c r="AT1569" s="7">
        <v>10</v>
      </c>
      <c r="AU1569" s="7">
        <v>4.4</v>
      </c>
      <c r="AW1569" s="7">
        <v>10</v>
      </c>
      <c r="AX1569" s="7">
        <v>5</v>
      </c>
      <c r="BA1569" s="7">
        <v>5</v>
      </c>
      <c r="BD1569" s="7">
        <v>10</v>
      </c>
      <c r="BF1569" s="7">
        <v>10</v>
      </c>
      <c r="BI1569" s="7">
        <v>5</v>
      </c>
      <c r="BM1569" s="7">
        <v>21.1</v>
      </c>
      <c r="BN1569" s="7">
        <v>10</v>
      </c>
    </row>
    <row r="1570" spans="1:62" s="7" customFormat="1" ht="13.5" customHeight="1">
      <c r="A1570" s="7">
        <v>14</v>
      </c>
      <c r="B1570" s="13">
        <f t="shared" si="62"/>
        <v>27</v>
      </c>
      <c r="C1570" s="13">
        <f t="shared" si="63"/>
        <v>203.5</v>
      </c>
      <c r="D1570" s="39" t="s">
        <v>104</v>
      </c>
      <c r="E1570" s="71" t="s">
        <v>101</v>
      </c>
      <c r="F1570" s="39">
        <v>1970</v>
      </c>
      <c r="G1570" s="39" t="s">
        <v>105</v>
      </c>
      <c r="H1570" s="37">
        <v>5</v>
      </c>
      <c r="I1570" s="37"/>
      <c r="J1570" s="37"/>
      <c r="K1570" s="37">
        <v>10</v>
      </c>
      <c r="L1570" s="37"/>
      <c r="M1570" s="37">
        <v>5</v>
      </c>
      <c r="N1570" s="37"/>
      <c r="O1570" s="37">
        <v>10</v>
      </c>
      <c r="P1570" s="37">
        <v>6.3</v>
      </c>
      <c r="Q1570" s="37"/>
      <c r="R1570" s="37">
        <v>5</v>
      </c>
      <c r="S1570" s="37"/>
      <c r="T1570" s="37"/>
      <c r="U1570" s="37"/>
      <c r="V1570" s="37"/>
      <c r="W1570" s="37"/>
      <c r="X1570" s="37"/>
      <c r="Y1570" s="37"/>
      <c r="Z1570" s="37">
        <v>10</v>
      </c>
      <c r="AA1570" s="37">
        <v>8</v>
      </c>
      <c r="AB1570" s="37"/>
      <c r="AC1570" s="37">
        <v>5</v>
      </c>
      <c r="AD1570" s="37"/>
      <c r="AE1570" s="37"/>
      <c r="AF1570" s="37">
        <v>5</v>
      </c>
      <c r="AG1570" s="37">
        <v>10</v>
      </c>
      <c r="AH1570" s="37">
        <v>6.7</v>
      </c>
      <c r="AI1570" s="37"/>
      <c r="AJ1570" s="37">
        <v>4.4</v>
      </c>
      <c r="AK1570" s="37">
        <v>10</v>
      </c>
      <c r="AL1570" s="37"/>
      <c r="AM1570" s="37"/>
      <c r="AN1570" s="37"/>
      <c r="AO1570" s="37">
        <v>5</v>
      </c>
      <c r="AP1570" s="37"/>
      <c r="AQ1570" s="38"/>
      <c r="AR1570" s="15">
        <v>5</v>
      </c>
      <c r="AT1570" s="7">
        <v>10</v>
      </c>
      <c r="AU1570" s="7">
        <v>4.4</v>
      </c>
      <c r="AW1570" s="7">
        <v>10</v>
      </c>
      <c r="AX1570" s="7">
        <v>5</v>
      </c>
      <c r="AY1570" s="7">
        <v>14</v>
      </c>
      <c r="AZ1570" s="7">
        <v>9.7</v>
      </c>
      <c r="BA1570" s="7">
        <v>5</v>
      </c>
      <c r="BD1570" s="7">
        <v>10</v>
      </c>
      <c r="BF1570" s="7">
        <v>10</v>
      </c>
      <c r="BI1570" s="7">
        <v>5</v>
      </c>
      <c r="BJ1570" s="7">
        <v>10</v>
      </c>
    </row>
    <row r="1571" spans="2:68" s="7" customFormat="1" ht="13.5" customHeight="1">
      <c r="B1571" s="13">
        <f>(COUNT(H1571:BS1571))</f>
        <v>24</v>
      </c>
      <c r="C1571" s="13">
        <f>SUM(H1571:BS1571)</f>
        <v>238.89999999999998</v>
      </c>
      <c r="D1571" s="39" t="s">
        <v>106</v>
      </c>
      <c r="E1571" s="71" t="s">
        <v>107</v>
      </c>
      <c r="F1571" s="39">
        <v>1988</v>
      </c>
      <c r="G1571" s="39" t="s">
        <v>108</v>
      </c>
      <c r="H1571" s="37">
        <v>5</v>
      </c>
      <c r="I1571" s="37">
        <v>10</v>
      </c>
      <c r="J1571" s="37"/>
      <c r="K1571" s="37"/>
      <c r="L1571" s="37">
        <v>21.1</v>
      </c>
      <c r="M1571" s="37">
        <v>5</v>
      </c>
      <c r="N1571" s="37">
        <v>10</v>
      </c>
      <c r="O1571" s="37"/>
      <c r="P1571" s="37">
        <v>6.3</v>
      </c>
      <c r="Q1571" s="37"/>
      <c r="R1571" s="37">
        <v>5</v>
      </c>
      <c r="S1571" s="37"/>
      <c r="T1571" s="37"/>
      <c r="U1571" s="37"/>
      <c r="V1571" s="37"/>
      <c r="W1571" s="37">
        <v>10</v>
      </c>
      <c r="X1571" s="37">
        <v>10</v>
      </c>
      <c r="Y1571" s="37">
        <v>10</v>
      </c>
      <c r="Z1571" s="37">
        <v>10</v>
      </c>
      <c r="AA1571" s="37"/>
      <c r="AB1571" s="37"/>
      <c r="AC1571" s="37"/>
      <c r="AD1571" s="37">
        <v>14</v>
      </c>
      <c r="AE1571" s="37">
        <v>10</v>
      </c>
      <c r="AF1571" s="37"/>
      <c r="AG1571" s="37"/>
      <c r="AH1571" s="37">
        <v>6.7</v>
      </c>
      <c r="AI1571" s="37"/>
      <c r="AJ1571" s="37"/>
      <c r="AK1571" s="37">
        <v>10</v>
      </c>
      <c r="AL1571" s="37">
        <v>5</v>
      </c>
      <c r="AM1571" s="37"/>
      <c r="AN1571" s="37"/>
      <c r="AO1571" s="37"/>
      <c r="AP1571" s="37">
        <v>10</v>
      </c>
      <c r="AQ1571" s="38"/>
      <c r="AR1571" s="15"/>
      <c r="AS1571" s="7">
        <v>10</v>
      </c>
      <c r="AT1571" s="7">
        <v>10</v>
      </c>
      <c r="AW1571" s="7">
        <v>10</v>
      </c>
      <c r="AZ1571" s="7">
        <v>9.7</v>
      </c>
      <c r="BG1571" s="7">
        <v>10</v>
      </c>
      <c r="BN1571" s="7">
        <v>10</v>
      </c>
      <c r="BP1571" s="7">
        <v>21.1</v>
      </c>
    </row>
    <row r="1572" spans="2:67" s="7" customFormat="1" ht="13.5" customHeight="1">
      <c r="B1572" s="13">
        <f>(COUNT(H1572:BS1572))</f>
        <v>24</v>
      </c>
      <c r="C1572" s="13">
        <f>SUM(H1572:BS1572)</f>
        <v>236.5</v>
      </c>
      <c r="D1572" s="15" t="s">
        <v>183</v>
      </c>
      <c r="E1572" s="71" t="s">
        <v>954</v>
      </c>
      <c r="F1572" s="15">
        <v>1966</v>
      </c>
      <c r="G1572" s="15"/>
      <c r="H1572" s="37"/>
      <c r="I1572" s="37">
        <v>10</v>
      </c>
      <c r="J1572" s="37"/>
      <c r="K1572" s="37">
        <v>10</v>
      </c>
      <c r="L1572" s="37"/>
      <c r="M1572" s="37"/>
      <c r="N1572" s="37">
        <v>10</v>
      </c>
      <c r="O1572" s="37"/>
      <c r="P1572" s="37"/>
      <c r="Q1572" s="37"/>
      <c r="R1572" s="37"/>
      <c r="S1572" s="37"/>
      <c r="T1572" s="37"/>
      <c r="U1572" s="37">
        <v>10</v>
      </c>
      <c r="V1572" s="37">
        <v>4.8</v>
      </c>
      <c r="W1572" s="37"/>
      <c r="X1572" s="37">
        <v>10</v>
      </c>
      <c r="Y1572" s="37">
        <v>10</v>
      </c>
      <c r="Z1572" s="37">
        <v>10</v>
      </c>
      <c r="AA1572" s="37">
        <v>8</v>
      </c>
      <c r="AB1572" s="37"/>
      <c r="AC1572" s="37"/>
      <c r="AD1572" s="37">
        <v>14</v>
      </c>
      <c r="AE1572" s="37"/>
      <c r="AF1572" s="37"/>
      <c r="AG1572" s="37"/>
      <c r="AH1572" s="37"/>
      <c r="AI1572" s="37"/>
      <c r="AJ1572" s="37"/>
      <c r="AK1572" s="37">
        <v>10</v>
      </c>
      <c r="AL1572" s="37"/>
      <c r="AM1572" s="37">
        <v>10</v>
      </c>
      <c r="AN1572" s="37"/>
      <c r="AO1572" s="37"/>
      <c r="AP1572" s="37">
        <v>10</v>
      </c>
      <c r="AQ1572" s="38"/>
      <c r="AR1572" s="15">
        <v>5</v>
      </c>
      <c r="AT1572" s="7">
        <v>10</v>
      </c>
      <c r="AV1572" s="7">
        <v>10.7</v>
      </c>
      <c r="AW1572" s="7">
        <v>10</v>
      </c>
      <c r="AY1572" s="7">
        <v>14</v>
      </c>
      <c r="BF1572" s="7">
        <v>10</v>
      </c>
      <c r="BG1572" s="7">
        <v>10</v>
      </c>
      <c r="BH1572" s="7">
        <v>10</v>
      </c>
      <c r="BL1572" s="7">
        <v>10</v>
      </c>
      <c r="BN1572" s="7">
        <v>10</v>
      </c>
      <c r="BO1572" s="7">
        <v>10</v>
      </c>
    </row>
  </sheetData>
  <sheetProtection/>
  <hyperlinks>
    <hyperlink ref="D769" r:id="rId1" display="http://my3.raceresult.com/details/results.php?sl=6.34271.de.4.Ergebnislisten%7CZieleinlaufliste&amp;pp=277"/>
    <hyperlink ref="D115" r:id="rId2" display="http://my3.raceresult.com/details/results.php?sl=6.34271.de.4.Ergebnislisten%7CZieleinlaufliste&amp;pp=258"/>
    <hyperlink ref="D546" r:id="rId3" display="http://my3.raceresult.com/details/results.php?sl=6.34271.de.4.Ergebnislisten%7CZieleinlaufliste&amp;pp=437"/>
    <hyperlink ref="D513" r:id="rId4" display="http://my3.raceresult.com/details/results.php?sl=6.34271.de.4.Ergebnislisten%7CZieleinlaufliste&amp;pp=385"/>
    <hyperlink ref="D892" r:id="rId5" display="http://my3.raceresult.com/details/results.php?sl=6.34271.de.4.Ergebnislisten%7CZieleinlaufliste&amp;pp=20"/>
    <hyperlink ref="D486" r:id="rId6" display="http://my3.raceresult.com/details/results.php?sl=6.34271.de.4.Ergebnislisten%7CZieleinlaufliste&amp;pp=420"/>
    <hyperlink ref="D925" r:id="rId7" display="http://my3.raceresult.com/details/results.php?sl=6.34271.de.4.Ergebnislisten%7CZieleinlaufliste&amp;pp=449"/>
    <hyperlink ref="D787" r:id="rId8" display="http://my3.raceresult.com/details/results.php?sl=6.34271.de.4.Ergebnislisten%7CZieleinlaufliste&amp;pp=343"/>
    <hyperlink ref="D437" r:id="rId9" display="http://my3.raceresult.com/details/results.php?sl=6.34271.de.4.Ergebnislisten%7CZieleinlaufliste&amp;pp=211"/>
    <hyperlink ref="D238" r:id="rId10" display="http://my3.raceresult.com/details/results.php?sl=6.34271.de.4.Ergebnislisten%7CZieleinlaufliste&amp;pp=81"/>
    <hyperlink ref="D552" r:id="rId11" display="http://my3.raceresult.com/details/results.php?sl=6.34271.de.4.Ergebnislisten%7CZieleinlaufliste&amp;pp=214"/>
    <hyperlink ref="D597" r:id="rId12" display="http://my3.raceresult.com/details/results.php?sl=6.34271.de.4.Ergebnislisten%7CZieleinlaufliste&amp;pp=268"/>
    <hyperlink ref="D214" r:id="rId13" display="http://my3.raceresult.com/details/results.php?sl=6.34271.de.4.Ergebnislisten%7CZieleinlaufliste&amp;pp=207"/>
    <hyperlink ref="D711" r:id="rId14" display="http://my3.raceresult.com/details/results.php?sl=6.34271.de.4.Ergebnislisten%7CZieleinlaufliste&amp;pp=23"/>
    <hyperlink ref="D164" r:id="rId15" display="http://my3.raceresult.com/details/results.php?sl=6.34271.de.4.Ergebnislisten%7CZieleinlaufliste&amp;pp=200"/>
    <hyperlink ref="D269" r:id="rId16" display="http://my3.raceresult.com/details/results.php?sl=6.34271.de.4.Ergebnislisten%7CZieleinlaufliste&amp;pp=26"/>
    <hyperlink ref="D649" r:id="rId17" display="http://my3.raceresult.com/details/results.php?sl=6.34271.de.4.Ergebnislisten%7CZieleinlaufliste&amp;pp=450"/>
    <hyperlink ref="D518" r:id="rId18" display="http://my3.raceresult.com/details/results.php?sl=6.34271.de.4.Ergebnislisten%7CZieleinlaufliste&amp;pp=398"/>
    <hyperlink ref="D908" r:id="rId19" display="http://my3.raceresult.com/details/results.php?sl=6.34271.de.4.Ergebnislisten%7CZieleinlaufliste&amp;pp=425"/>
    <hyperlink ref="D708" r:id="rId20" display="http://my3.raceresult.com/details/results.php?sl=6.34271.de.4.Ergebnislisten%7CZieleinlaufliste&amp;pp=443"/>
    <hyperlink ref="D709" r:id="rId21" display="http://my3.raceresult.com/details/results.php?sl=6.34271.de.4.Ergebnislisten%7CZieleinlaufliste&amp;pp=442"/>
    <hyperlink ref="D274" r:id="rId22" display="http://my3.raceresult.com/details/results.php?sl=6.34271.de.4.Ergebnislisten%7CZieleinlaufliste&amp;pp=40"/>
    <hyperlink ref="D624" r:id="rId23" display="http://my3.raceresult.com/details/results.php?sl=6.34271.de.4.Ergebnislisten%7CZieleinlaufliste&amp;pp=250"/>
    <hyperlink ref="D601" r:id="rId24" display="http://my3.raceresult.com/details/results.php?sl=6.34271.de.4.Ergebnislisten%7CZieleinlaufliste&amp;pp=305"/>
    <hyperlink ref="D636" r:id="rId25" display="http://my2.raceresult.com/details/results.php?sl=6.32546.de.0.Ergebnislisten%7CZieleinlaufliste&amp;pp=308"/>
    <hyperlink ref="D162" r:id="rId26" display="http://my2.raceresult.com/details/results.php?sl=6.32546.de.0.Ergebnislisten%7CZieleinlaufliste&amp;pp=357"/>
    <hyperlink ref="D112" r:id="rId27" display="http://my2.raceresult.com/details/results.php?sl=6.32546.de.0.Ergebnislisten%7CZieleinlaufliste&amp;pp=631"/>
    <hyperlink ref="D715" r:id="rId28" display="http://my2.raceresult.com/details/results.php?sl=6.32546.de.0.Ergebnislisten%7CZieleinlaufliste&amp;pp=652"/>
    <hyperlink ref="D754" r:id="rId29" display="http://my2.raceresult.com/details/results.php?sl=6.32546.de.0.Ergebnislisten%7CZieleinlaufliste&amp;pp=692"/>
    <hyperlink ref="D324" r:id="rId30" display="http://my2.raceresult.com/details/results.php?sl=6.32546.de.0.Ergebnislisten%7CZieleinlaufliste&amp;pp=700"/>
    <hyperlink ref="D427" r:id="rId31" display="http://my2.raceresult.com/details/results.php?sl=6.32546.de.0.Ergebnislisten%7CZieleinlaufliste&amp;pp=582"/>
    <hyperlink ref="D832" r:id="rId32" display="http://my2.raceresult.com/details/results.php?sl=6.32546.de.0.Ergebnislisten%7CZieleinlaufliste&amp;pp=539"/>
    <hyperlink ref="D227" r:id="rId33" display="http://my2.raceresult.com/details/results.php?sl=6.32546.de.0.Ergebnislisten%7CZieleinlaufliste&amp;pp=525"/>
    <hyperlink ref="D365" r:id="rId34" display="http://my2.raceresult.com/details/results.php?sl=6.32546.de.0.Ergebnislisten%7CZieleinlaufliste&amp;pp=702"/>
    <hyperlink ref="D362" r:id="rId35" display="http://my2.raceresult.com/details/results.php?sl=6.32546.de.0.Ergebnislisten%7CZieleinlaufliste&amp;pp=685"/>
    <hyperlink ref="D921" r:id="rId36" display="http://my2.raceresult.com/details/results.php?sl=6.32546.de.0.Ergebnislisten%7CZieleinlaufliste&amp;pp=717"/>
    <hyperlink ref="D740" r:id="rId37" display="http://my2.raceresult.com/details/results.php?sl=6.32546.de.0.Ergebnislisten%7CZieleinlaufliste&amp;pp=7"/>
    <hyperlink ref="D179" r:id="rId38" display="http://my2.raceresult.com/details/results.php?sl=6.32546.de.0.Ergebnislisten%7CZieleinlaufliste&amp;pp=587"/>
    <hyperlink ref="D825" r:id="rId39" display="http://my2.raceresult.com/details/results.php?sl=6.32546.de.0.Ergebnislisten%7CZieleinlaufliste&amp;pp=565"/>
    <hyperlink ref="D583" r:id="rId40" display="http://my2.raceresult.com/details/results.php?sl=6.32546.de.0.Ergebnislisten%7CZieleinlaufliste&amp;pp=383"/>
    <hyperlink ref="D36" r:id="rId41" display="http://my2.raceresult.com/details/results.php?sl=6.32546.de.0.Ergebnislisten%7CZieleinlaufliste&amp;pp=478"/>
    <hyperlink ref="D76" r:id="rId42" display="http://my2.raceresult.com/details/results.php?sl=6.32546.de.0.Ergebnislisten%7CZieleinlaufliste&amp;pp=379"/>
    <hyperlink ref="D736" r:id="rId43" display="http://my2.raceresult.com/details/results.php?sl=6.32546.de.0.Ergebnislisten%7CZieleinlaufliste&amp;pp=505"/>
    <hyperlink ref="D20" r:id="rId44" display="http://my2.raceresult.com/details/results.php?sl=6.32546.de.0.Ergebnislisten%7CZieleinlaufliste&amp;pp=324"/>
    <hyperlink ref="D1223" r:id="rId45" display="http://my3.raceresult.com/details/results.php?sl=6.34271.de.4.Ergebnislisten%7CZieleinlaufliste&amp;pp=344"/>
    <hyperlink ref="D1108" r:id="rId46" display="http://my3.raceresult.com/details/results.php?sl=6.34271.de.4.Ergebnislisten%7CZieleinlaufliste&amp;pp=255"/>
    <hyperlink ref="D1156" r:id="rId47" display="http://my3.raceresult.com/details/results.php?sl=6.34271.de.4.Ergebnislisten%7CZieleinlaufliste&amp;pp=62"/>
    <hyperlink ref="D1090" r:id="rId48" display="http://my3.raceresult.com/details/results.php?sl=6.34271.de.4.Ergebnislisten%7CZieleinlaufliste&amp;pp=417"/>
    <hyperlink ref="D1166" r:id="rId49" display="http://my3.raceresult.com/details/results.php?sl=6.34271.de.4.Ergebnislisten%7CZieleinlaufliste&amp;pp=341"/>
    <hyperlink ref="D1172" r:id="rId50" display="http://my3.raceresult.com/details/results.php?sl=6.34271.de.4.Ergebnislisten%7CZieleinlaufliste&amp;pp=217"/>
    <hyperlink ref="D1292" r:id="rId51" display="http://my3.raceresult.com/details/results.php?sl=6.34271.de.4.Ergebnislisten%7CZieleinlaufliste&amp;pp=71"/>
    <hyperlink ref="D1174" r:id="rId52" display="http://my3.raceresult.com/details/results.php?sl=6.34271.de.4.Ergebnislisten%7CZieleinlaufliste&amp;pp=79"/>
    <hyperlink ref="D1300" r:id="rId53" display="http://my3.raceresult.com/details/results.php?sl=6.34271.de.4.Ergebnislisten%7CZieleinlaufliste&amp;pp=337"/>
    <hyperlink ref="D1281" r:id="rId54" display="http://my3.raceresult.com/details/results.php?sl=6.34271.de.4.Ergebnislisten%7CZieleinlaufliste&amp;pp=121"/>
    <hyperlink ref="D1273" r:id="rId55" display="http://my3.raceresult.com/details/results.php?sl=6.34271.de.4.Ergebnislisten%7CZieleinlaufliste&amp;pp=83"/>
    <hyperlink ref="D1259" r:id="rId56" display="http://my2.raceresult.com/details/results.php?sl=6.32546.de.0.Ergebnislisten%7CZieleinlaufliste&amp;pp=481"/>
    <hyperlink ref="D1230" r:id="rId57" display="http://my2.raceresult.com/details/results.php?sl=6.32546.de.0.Ergebnislisten%7CZieleinlaufliste&amp;pp=880"/>
    <hyperlink ref="D1247" r:id="rId58" display="http://my2.raceresult.com/details/results.php?sl=6.32546.de.0.Ergebnislisten%7CZieleinlaufliste&amp;pp=892"/>
    <hyperlink ref="D1235" r:id="rId59" display="http://my2.raceresult.com/details/results.php?sl=6.32546.de.0.Ergebnislisten%7CZieleinlaufliste&amp;pp=782"/>
    <hyperlink ref="D1231" r:id="rId60" display="http://my2.raceresult.com/details/results.php?sl=6.32546.de.0.Ergebnislisten%7CZieleinlaufliste&amp;pp=763"/>
    <hyperlink ref="D1267" r:id="rId61" display="http://my2.raceresult.com/details/results.php?sl=6.32546.de.0.Ergebnislisten%7CZieleinlaufliste&amp;pp=948"/>
    <hyperlink ref="D1270" r:id="rId62" display="http://my2.raceresult.com/details/results.php?sl=6.32546.de.0.Ergebnislisten%7CZieleinlaufliste&amp;pp=902"/>
    <hyperlink ref="D1126" r:id="rId63" display="http://my2.raceresult.com/details/results.php?sl=6.32546.de.0.Ergebnislisten%7CZieleinlaufliste&amp;pp=932"/>
    <hyperlink ref="D1252" r:id="rId64" display="http://my2.raceresult.com/details/results.php?sl=6.32546.de.0.Ergebnislisten%7CZieleinlaufliste&amp;pp=924"/>
    <hyperlink ref="D1260" r:id="rId65" display="http://my2.raceresult.com/details/results.php?sl=6.32546.de.0.Ergebnislisten%7CZieleinlaufliste&amp;pp=921"/>
    <hyperlink ref="D1240" r:id="rId66" display="http://my2.raceresult.com/details/results.php?sl=6.32546.de.0.Ergebnislisten%7CZieleinlaufliste&amp;pp=838"/>
    <hyperlink ref="D1251" r:id="rId67" display="http://my2.raceresult.com/details/results.php?sl=6.32546.de.0.Ergebnislisten%7CZieleinlaufliste&amp;pp=669"/>
    <hyperlink ref="D1228" r:id="rId68" display="http://my2.raceresult.com/details/results.php?sl=6.32546.de.0.Ergebnislisten%7CZieleinlaufliste&amp;pp=918"/>
    <hyperlink ref="D1245" r:id="rId69" display="http://my2.raceresult.com/details/results.php?sl=6.32546.de.0.Ergebnislisten%7CZieleinlaufliste&amp;pp=811"/>
    <hyperlink ref="D1238" r:id="rId70" display="http://my2.raceresult.com/details/results.php?sl=6.32546.de.0.Ergebnislisten%7CZieleinlaufliste&amp;pp=770"/>
    <hyperlink ref="D1241" r:id="rId71" display="http://my2.raceresult.com/details/results.php?sl=6.32546.de.0.Ergebnislisten%7CZieleinlaufliste&amp;pp=333"/>
    <hyperlink ref="D1257" r:id="rId72" display="http://my2.raceresult.com/details/results.php?sl=6.32546.de.0.Ergebnislisten%7CZieleinlaufliste&amp;pp=909"/>
  </hyperlinks>
  <printOptions/>
  <pageMargins left="0.787401575" right="0.787401575" top="0.984251969" bottom="0.984251969" header="0.4921259845" footer="0.4921259845"/>
  <pageSetup orientation="portrait" paperSize="9"/>
  <drawing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840"/>
  <sheetViews>
    <sheetView tabSelected="1" zoomScalePageLayoutView="0" workbookViewId="0" topLeftCell="A1">
      <selection activeCell="E5" sqref="E5"/>
    </sheetView>
  </sheetViews>
  <sheetFormatPr defaultColWidth="11.421875" defaultRowHeight="13.5" customHeight="1"/>
  <cols>
    <col min="1" max="1" width="3.7109375" style="12" customWidth="1"/>
    <col min="2" max="2" width="3.7109375" style="7" customWidth="1"/>
    <col min="3" max="3" width="4.7109375" style="7" customWidth="1"/>
    <col min="4" max="4" width="9.7109375" style="8" customWidth="1"/>
    <col min="5" max="5" width="7.7109375" style="84" customWidth="1"/>
    <col min="6" max="6" width="4.7109375" style="7" customWidth="1"/>
    <col min="7" max="7" width="3.7109375" style="8" customWidth="1"/>
    <col min="8" max="32" width="1.7109375" style="7" customWidth="1"/>
    <col min="33" max="42" width="2.57421875" style="7" customWidth="1"/>
    <col min="43" max="43" width="2.57421875" style="15" customWidth="1"/>
    <col min="44" max="44" width="2.7109375" style="15" customWidth="1"/>
    <col min="45" max="45" width="2.7109375" style="7" customWidth="1"/>
    <col min="46" max="51" width="3.00390625" style="7" bestFit="1" customWidth="1"/>
    <col min="52" max="52" width="3.00390625" style="7" customWidth="1"/>
    <col min="53" max="53" width="3.00390625" style="7" bestFit="1" customWidth="1"/>
    <col min="54" max="62" width="3.00390625" style="7" customWidth="1"/>
    <col min="63" max="66" width="3.00390625" style="7" bestFit="1" customWidth="1"/>
    <col min="67" max="67" width="3.7109375" style="7" customWidth="1"/>
    <col min="68" max="71" width="3.00390625" style="7" bestFit="1" customWidth="1"/>
    <col min="72" max="16384" width="11.421875" style="7" customWidth="1"/>
  </cols>
  <sheetData>
    <row r="1" spans="1:71" ht="90" customHeight="1">
      <c r="A1" s="2" t="s">
        <v>34</v>
      </c>
      <c r="B1" s="3" t="s">
        <v>33</v>
      </c>
      <c r="C1" s="3" t="s">
        <v>32</v>
      </c>
      <c r="D1" s="13" t="s">
        <v>31</v>
      </c>
      <c r="E1" s="4" t="s">
        <v>30</v>
      </c>
      <c r="F1" s="4" t="s">
        <v>29</v>
      </c>
      <c r="G1" s="6" t="s">
        <v>28</v>
      </c>
      <c r="H1" s="5" t="s">
        <v>51</v>
      </c>
      <c r="I1" s="5" t="s">
        <v>52</v>
      </c>
      <c r="J1" s="5" t="s">
        <v>53</v>
      </c>
      <c r="K1" s="16" t="s">
        <v>68</v>
      </c>
      <c r="L1" s="16" t="s">
        <v>69</v>
      </c>
      <c r="M1" s="5" t="s">
        <v>54</v>
      </c>
      <c r="N1" s="5" t="s">
        <v>55</v>
      </c>
      <c r="O1" s="5" t="s">
        <v>27</v>
      </c>
      <c r="P1" s="5" t="s">
        <v>26</v>
      </c>
      <c r="Q1" s="5" t="s">
        <v>25</v>
      </c>
      <c r="R1" s="5" t="s">
        <v>56</v>
      </c>
      <c r="S1" s="5" t="s">
        <v>24</v>
      </c>
      <c r="T1" s="5" t="s">
        <v>70</v>
      </c>
      <c r="U1" s="5" t="s">
        <v>23</v>
      </c>
      <c r="V1" s="5" t="s">
        <v>22</v>
      </c>
      <c r="W1" s="5" t="s">
        <v>21</v>
      </c>
      <c r="X1" s="5" t="s">
        <v>35</v>
      </c>
      <c r="Y1" s="5" t="s">
        <v>57</v>
      </c>
      <c r="Z1" s="5" t="s">
        <v>2054</v>
      </c>
      <c r="AA1" s="5" t="s">
        <v>20</v>
      </c>
      <c r="AB1" s="5" t="s">
        <v>4</v>
      </c>
      <c r="AC1" s="5" t="s">
        <v>19</v>
      </c>
      <c r="AD1" s="5" t="s">
        <v>18</v>
      </c>
      <c r="AE1" s="5" t="s">
        <v>2055</v>
      </c>
      <c r="AF1" s="5" t="s">
        <v>58</v>
      </c>
      <c r="AG1" s="5" t="s">
        <v>59</v>
      </c>
      <c r="AH1" s="5" t="s">
        <v>61</v>
      </c>
      <c r="AI1" s="5" t="s">
        <v>60</v>
      </c>
      <c r="AJ1" s="5" t="s">
        <v>17</v>
      </c>
      <c r="AK1" s="5" t="s">
        <v>16</v>
      </c>
      <c r="AL1" s="5" t="s">
        <v>0</v>
      </c>
      <c r="AM1" s="5" t="s">
        <v>15</v>
      </c>
      <c r="AN1" s="5" t="s">
        <v>14</v>
      </c>
      <c r="AO1" s="5" t="s">
        <v>13</v>
      </c>
      <c r="AP1" s="5" t="s">
        <v>12</v>
      </c>
      <c r="AQ1" s="5" t="s">
        <v>11</v>
      </c>
      <c r="AR1" s="5" t="s">
        <v>5</v>
      </c>
      <c r="AS1" s="5" t="s">
        <v>10</v>
      </c>
      <c r="AT1" s="5" t="s">
        <v>9</v>
      </c>
      <c r="AU1" s="5" t="s">
        <v>8</v>
      </c>
      <c r="AV1" s="5" t="s">
        <v>7</v>
      </c>
      <c r="AW1" s="5" t="s">
        <v>6</v>
      </c>
      <c r="AX1" s="5" t="s">
        <v>50</v>
      </c>
      <c r="AY1" s="5" t="s">
        <v>49</v>
      </c>
      <c r="AZ1" s="5" t="s">
        <v>63</v>
      </c>
      <c r="BA1" s="5" t="s">
        <v>62</v>
      </c>
      <c r="BB1" s="5" t="s">
        <v>48</v>
      </c>
      <c r="BC1" s="5" t="s">
        <v>47</v>
      </c>
      <c r="BD1" s="5" t="s">
        <v>2</v>
      </c>
      <c r="BE1" s="5" t="s">
        <v>3</v>
      </c>
      <c r="BF1" s="5" t="s">
        <v>46</v>
      </c>
      <c r="BG1" s="5" t="s">
        <v>45</v>
      </c>
      <c r="BH1" s="5" t="s">
        <v>43</v>
      </c>
      <c r="BI1" s="5" t="s">
        <v>64</v>
      </c>
      <c r="BJ1" s="5" t="s">
        <v>65</v>
      </c>
      <c r="BK1" s="5" t="s">
        <v>66</v>
      </c>
      <c r="BL1" s="5" t="s">
        <v>67</v>
      </c>
      <c r="BM1" s="5" t="s">
        <v>42</v>
      </c>
      <c r="BN1" s="5" t="s">
        <v>1</v>
      </c>
      <c r="BO1" s="5" t="s">
        <v>41</v>
      </c>
      <c r="BP1" s="5" t="s">
        <v>40</v>
      </c>
      <c r="BQ1" s="5" t="s">
        <v>39</v>
      </c>
      <c r="BR1" s="5" t="s">
        <v>38</v>
      </c>
      <c r="BS1" s="5"/>
    </row>
    <row r="2" spans="1:70" ht="13.5" customHeight="1">
      <c r="A2" s="7">
        <v>1</v>
      </c>
      <c r="B2" s="13">
        <f>(COUNT(H2:BS2))</f>
        <v>32</v>
      </c>
      <c r="C2" s="13">
        <f>SUM(H2:BS2)</f>
        <v>369.7</v>
      </c>
      <c r="D2" s="63" t="s">
        <v>973</v>
      </c>
      <c r="E2" s="70" t="s">
        <v>1280</v>
      </c>
      <c r="F2" s="15">
        <v>1972</v>
      </c>
      <c r="G2" s="15" t="s">
        <v>665</v>
      </c>
      <c r="H2" s="37"/>
      <c r="I2" s="37">
        <v>10</v>
      </c>
      <c r="J2" s="37"/>
      <c r="K2" s="37">
        <v>10</v>
      </c>
      <c r="L2" s="37"/>
      <c r="M2" s="37"/>
      <c r="N2" s="37"/>
      <c r="O2" s="37">
        <v>10</v>
      </c>
      <c r="P2" s="37"/>
      <c r="Q2" s="37"/>
      <c r="R2" s="37"/>
      <c r="S2" s="37">
        <v>10</v>
      </c>
      <c r="T2" s="37"/>
      <c r="U2" s="37">
        <v>10</v>
      </c>
      <c r="V2" s="37"/>
      <c r="W2" s="37">
        <v>5</v>
      </c>
      <c r="X2" s="37">
        <v>10</v>
      </c>
      <c r="Y2" s="37">
        <v>10</v>
      </c>
      <c r="Z2" s="37">
        <v>10</v>
      </c>
      <c r="AA2" s="37">
        <v>8</v>
      </c>
      <c r="AB2" s="37"/>
      <c r="AC2" s="37"/>
      <c r="AD2" s="37"/>
      <c r="AE2" s="37">
        <v>10</v>
      </c>
      <c r="AF2" s="37"/>
      <c r="AG2" s="37"/>
      <c r="AH2" s="37"/>
      <c r="AI2" s="37">
        <v>12</v>
      </c>
      <c r="AJ2" s="37"/>
      <c r="AK2" s="37">
        <v>10</v>
      </c>
      <c r="AL2" s="37"/>
      <c r="AM2" s="37">
        <v>10</v>
      </c>
      <c r="AN2" s="37"/>
      <c r="AO2" s="37"/>
      <c r="AP2" s="37"/>
      <c r="AQ2" s="38">
        <v>21.1</v>
      </c>
      <c r="AS2" s="7">
        <v>10</v>
      </c>
      <c r="AT2" s="7">
        <v>10</v>
      </c>
      <c r="AV2" s="7">
        <v>10.7</v>
      </c>
      <c r="AW2" s="7">
        <v>10</v>
      </c>
      <c r="AX2" s="7">
        <v>5</v>
      </c>
      <c r="AY2" s="7">
        <v>14</v>
      </c>
      <c r="AZ2" s="7">
        <v>9.7</v>
      </c>
      <c r="BC2" s="7">
        <v>21.1</v>
      </c>
      <c r="BE2" s="7">
        <v>28.2</v>
      </c>
      <c r="BF2" s="7">
        <v>10</v>
      </c>
      <c r="BG2" s="7">
        <v>10</v>
      </c>
      <c r="BI2" s="7">
        <v>5</v>
      </c>
      <c r="BM2" s="7">
        <v>21.1</v>
      </c>
      <c r="BN2" s="7">
        <v>10</v>
      </c>
      <c r="BP2" s="7">
        <v>21.1</v>
      </c>
      <c r="BQ2" s="7">
        <v>4.2</v>
      </c>
      <c r="BR2" s="7">
        <v>13.5</v>
      </c>
    </row>
    <row r="3" spans="1:70" ht="13.5" customHeight="1">
      <c r="A3" s="7">
        <v>2</v>
      </c>
      <c r="B3" s="13">
        <f>(COUNT(H3:BS3))</f>
        <v>29</v>
      </c>
      <c r="C3" s="13">
        <f>SUM(H3:BS3)</f>
        <v>349.9</v>
      </c>
      <c r="D3" s="62" t="s">
        <v>160</v>
      </c>
      <c r="E3" s="69" t="s">
        <v>365</v>
      </c>
      <c r="F3" s="15">
        <v>1989</v>
      </c>
      <c r="G3" s="15" t="s">
        <v>916</v>
      </c>
      <c r="H3" s="37"/>
      <c r="I3" s="37"/>
      <c r="J3" s="37">
        <v>21.1</v>
      </c>
      <c r="K3" s="37"/>
      <c r="L3" s="37">
        <v>21.1</v>
      </c>
      <c r="M3" s="37"/>
      <c r="N3" s="37">
        <v>10</v>
      </c>
      <c r="O3" s="37">
        <v>10</v>
      </c>
      <c r="P3" s="37"/>
      <c r="Q3" s="37">
        <v>15.7</v>
      </c>
      <c r="R3" s="37"/>
      <c r="S3" s="37">
        <v>10</v>
      </c>
      <c r="T3" s="37">
        <v>4</v>
      </c>
      <c r="U3" s="37">
        <v>10</v>
      </c>
      <c r="V3" s="37"/>
      <c r="W3" s="37">
        <v>10</v>
      </c>
      <c r="X3" s="37">
        <v>10</v>
      </c>
      <c r="Y3" s="37">
        <v>10</v>
      </c>
      <c r="Z3" s="37">
        <v>10</v>
      </c>
      <c r="AA3" s="37"/>
      <c r="AB3" s="37"/>
      <c r="AC3" s="37"/>
      <c r="AD3" s="37"/>
      <c r="AE3" s="37">
        <v>10</v>
      </c>
      <c r="AF3" s="37"/>
      <c r="AG3" s="37">
        <v>10</v>
      </c>
      <c r="AH3" s="37"/>
      <c r="AI3" s="37"/>
      <c r="AJ3" s="37"/>
      <c r="AK3" s="37"/>
      <c r="AL3" s="37"/>
      <c r="AM3" s="37"/>
      <c r="AN3" s="37">
        <v>21.1</v>
      </c>
      <c r="AO3" s="37"/>
      <c r="AP3" s="37"/>
      <c r="AQ3" s="38">
        <v>21.1</v>
      </c>
      <c r="AR3" s="15">
        <v>5</v>
      </c>
      <c r="AS3" s="7">
        <v>10</v>
      </c>
      <c r="AU3" s="7">
        <v>4.4</v>
      </c>
      <c r="AV3" s="7">
        <v>10.7</v>
      </c>
      <c r="AY3" s="7">
        <v>14</v>
      </c>
      <c r="AZ3" s="7">
        <v>9.7</v>
      </c>
      <c r="BC3" s="7">
        <v>21.1</v>
      </c>
      <c r="BE3" s="7">
        <v>28.2</v>
      </c>
      <c r="BI3" s="7">
        <v>5</v>
      </c>
      <c r="BJ3" s="7">
        <v>10</v>
      </c>
      <c r="BN3" s="7">
        <v>10</v>
      </c>
      <c r="BQ3" s="7">
        <v>4.2</v>
      </c>
      <c r="BR3" s="7">
        <v>13.5</v>
      </c>
    </row>
    <row r="4" spans="1:70" ht="13.5" customHeight="1">
      <c r="A4" s="7">
        <v>3</v>
      </c>
      <c r="B4" s="13">
        <f>(COUNT(H4:BS4))</f>
        <v>33</v>
      </c>
      <c r="C4" s="13">
        <f>SUM(H4:BS4)</f>
        <v>302.40000000000003</v>
      </c>
      <c r="D4" s="85" t="s">
        <v>127</v>
      </c>
      <c r="E4" s="69" t="s">
        <v>128</v>
      </c>
      <c r="F4" s="39">
        <v>1951</v>
      </c>
      <c r="G4" s="15" t="s">
        <v>665</v>
      </c>
      <c r="H4" s="37"/>
      <c r="I4" s="37">
        <v>10</v>
      </c>
      <c r="J4" s="37"/>
      <c r="K4" s="37">
        <v>10</v>
      </c>
      <c r="L4" s="37"/>
      <c r="M4" s="37">
        <v>5</v>
      </c>
      <c r="N4" s="37"/>
      <c r="O4" s="37">
        <v>10</v>
      </c>
      <c r="P4" s="37"/>
      <c r="Q4" s="37">
        <v>15.7</v>
      </c>
      <c r="R4" s="37"/>
      <c r="S4" s="37">
        <v>10</v>
      </c>
      <c r="T4" s="37">
        <v>4</v>
      </c>
      <c r="U4" s="37"/>
      <c r="V4" s="37">
        <v>4.8</v>
      </c>
      <c r="W4" s="37"/>
      <c r="X4" s="37">
        <v>10</v>
      </c>
      <c r="Y4" s="37">
        <v>10</v>
      </c>
      <c r="Z4" s="37">
        <v>10</v>
      </c>
      <c r="AA4" s="37">
        <v>8</v>
      </c>
      <c r="AB4" s="37"/>
      <c r="AC4" s="37">
        <v>5</v>
      </c>
      <c r="AD4" s="37"/>
      <c r="AE4" s="37">
        <v>10</v>
      </c>
      <c r="AF4" s="37">
        <v>5</v>
      </c>
      <c r="AG4" s="37"/>
      <c r="AH4" s="37">
        <v>6.7</v>
      </c>
      <c r="AI4" s="37"/>
      <c r="AJ4" s="37">
        <v>4.4</v>
      </c>
      <c r="AK4" s="37"/>
      <c r="AL4" s="37">
        <v>5</v>
      </c>
      <c r="AM4" s="37"/>
      <c r="AN4" s="37"/>
      <c r="AO4" s="37">
        <v>5</v>
      </c>
      <c r="AP4" s="37"/>
      <c r="AQ4" s="38"/>
      <c r="AR4" s="15">
        <v>5</v>
      </c>
      <c r="AT4" s="7">
        <v>10</v>
      </c>
      <c r="AU4" s="7">
        <v>4.4</v>
      </c>
      <c r="AW4" s="7">
        <v>10</v>
      </c>
      <c r="AY4" s="7">
        <v>14</v>
      </c>
      <c r="AZ4" s="7">
        <v>9.7</v>
      </c>
      <c r="BD4" s="7">
        <v>10</v>
      </c>
      <c r="BF4" s="7">
        <v>10</v>
      </c>
      <c r="BG4" s="7">
        <v>10</v>
      </c>
      <c r="BI4" s="7">
        <v>5</v>
      </c>
      <c r="BM4" s="7">
        <v>21.1</v>
      </c>
      <c r="BN4" s="7">
        <v>10</v>
      </c>
      <c r="BP4" s="7">
        <v>21.1</v>
      </c>
      <c r="BR4" s="7">
        <v>13.5</v>
      </c>
    </row>
    <row r="5" spans="1:70" ht="13.5" customHeight="1">
      <c r="A5" s="7">
        <v>4</v>
      </c>
      <c r="B5" s="13">
        <f>(COUNT(H5:BS5))</f>
        <v>30</v>
      </c>
      <c r="C5" s="13">
        <f>SUM(H5:BS5)</f>
        <v>296.7</v>
      </c>
      <c r="D5" s="62" t="s">
        <v>470</v>
      </c>
      <c r="E5" s="69" t="s">
        <v>461</v>
      </c>
      <c r="F5" s="15">
        <v>1971</v>
      </c>
      <c r="G5" s="15" t="s">
        <v>105</v>
      </c>
      <c r="H5" s="37"/>
      <c r="I5" s="37">
        <v>10</v>
      </c>
      <c r="J5" s="37"/>
      <c r="K5" s="37">
        <v>10</v>
      </c>
      <c r="L5" s="37"/>
      <c r="M5" s="37"/>
      <c r="N5" s="37"/>
      <c r="O5" s="37">
        <v>10</v>
      </c>
      <c r="P5" s="37"/>
      <c r="Q5" s="37"/>
      <c r="R5" s="37"/>
      <c r="S5" s="37"/>
      <c r="T5" s="37"/>
      <c r="U5" s="37">
        <v>10</v>
      </c>
      <c r="V5" s="37">
        <v>4.8</v>
      </c>
      <c r="W5" s="37"/>
      <c r="X5" s="37">
        <v>10</v>
      </c>
      <c r="Y5" s="37">
        <v>10</v>
      </c>
      <c r="Z5" s="37">
        <v>10</v>
      </c>
      <c r="AA5" s="37">
        <v>8</v>
      </c>
      <c r="AB5" s="37"/>
      <c r="AC5" s="37">
        <v>5</v>
      </c>
      <c r="AD5" s="37"/>
      <c r="AE5" s="37">
        <v>10</v>
      </c>
      <c r="AF5" s="37"/>
      <c r="AG5" s="37">
        <v>10</v>
      </c>
      <c r="AH5" s="37"/>
      <c r="AI5" s="37">
        <v>12</v>
      </c>
      <c r="AJ5" s="37"/>
      <c r="AK5" s="37">
        <v>10</v>
      </c>
      <c r="AL5" s="37"/>
      <c r="AM5" s="37">
        <v>10</v>
      </c>
      <c r="AN5" s="37"/>
      <c r="AO5" s="37"/>
      <c r="AP5" s="37"/>
      <c r="AQ5" s="38"/>
      <c r="AT5" s="7">
        <v>10</v>
      </c>
      <c r="AU5" s="7">
        <v>4.4</v>
      </c>
      <c r="AW5" s="7">
        <v>10</v>
      </c>
      <c r="AY5" s="7">
        <v>14</v>
      </c>
      <c r="AZ5" s="7">
        <v>9.7</v>
      </c>
      <c r="BB5" s="7">
        <v>10</v>
      </c>
      <c r="BD5" s="7">
        <v>10</v>
      </c>
      <c r="BF5" s="7">
        <v>10</v>
      </c>
      <c r="BG5" s="7">
        <v>10</v>
      </c>
      <c r="BH5" s="7">
        <v>10</v>
      </c>
      <c r="BL5" s="7">
        <v>10</v>
      </c>
      <c r="BN5" s="7">
        <v>10</v>
      </c>
      <c r="BP5" s="7">
        <v>21.1</v>
      </c>
      <c r="BQ5" s="7">
        <v>4.2</v>
      </c>
      <c r="BR5" s="7">
        <v>13.5</v>
      </c>
    </row>
    <row r="6" spans="1:70" ht="13.5" customHeight="1">
      <c r="A6" s="7">
        <v>5</v>
      </c>
      <c r="B6" s="13">
        <f>(COUNT(H6:BS6))</f>
        <v>23</v>
      </c>
      <c r="C6" s="13">
        <f>SUM(H6:BS6)</f>
        <v>292.6</v>
      </c>
      <c r="D6" s="62" t="s">
        <v>187</v>
      </c>
      <c r="E6" s="69" t="s">
        <v>934</v>
      </c>
      <c r="F6" s="15">
        <v>1979</v>
      </c>
      <c r="G6" s="15" t="s">
        <v>88</v>
      </c>
      <c r="H6" s="37"/>
      <c r="I6" s="37"/>
      <c r="J6" s="37">
        <v>21.1</v>
      </c>
      <c r="K6" s="37"/>
      <c r="L6" s="37"/>
      <c r="M6" s="37"/>
      <c r="N6" s="37">
        <v>10</v>
      </c>
      <c r="O6" s="37"/>
      <c r="P6" s="37"/>
      <c r="Q6" s="37">
        <v>15.7</v>
      </c>
      <c r="R6" s="37"/>
      <c r="S6" s="37">
        <v>10</v>
      </c>
      <c r="T6" s="37"/>
      <c r="U6" s="37"/>
      <c r="V6" s="37"/>
      <c r="W6" s="37">
        <v>10</v>
      </c>
      <c r="X6" s="37">
        <v>10</v>
      </c>
      <c r="Y6" s="37">
        <v>10</v>
      </c>
      <c r="Z6" s="37"/>
      <c r="AA6" s="37"/>
      <c r="AB6" s="37">
        <v>16</v>
      </c>
      <c r="AC6" s="37"/>
      <c r="AD6" s="37">
        <v>14</v>
      </c>
      <c r="AE6" s="37"/>
      <c r="AF6" s="37"/>
      <c r="AG6" s="37"/>
      <c r="AH6" s="37"/>
      <c r="AI6" s="37"/>
      <c r="AJ6" s="37"/>
      <c r="AK6" s="37"/>
      <c r="AL6" s="37"/>
      <c r="AM6" s="37"/>
      <c r="AN6" s="37">
        <v>21.1</v>
      </c>
      <c r="AO6" s="37"/>
      <c r="AP6" s="37"/>
      <c r="AQ6" s="38">
        <v>21.1</v>
      </c>
      <c r="AS6" s="7">
        <v>10</v>
      </c>
      <c r="AT6" s="7">
        <v>10</v>
      </c>
      <c r="AW6" s="7">
        <v>10</v>
      </c>
      <c r="AX6" s="7">
        <v>5</v>
      </c>
      <c r="AY6" s="7">
        <v>14</v>
      </c>
      <c r="BD6" s="7">
        <v>10</v>
      </c>
      <c r="BF6" s="7">
        <v>10</v>
      </c>
      <c r="BG6" s="7">
        <v>10</v>
      </c>
      <c r="BH6" s="7">
        <v>10</v>
      </c>
      <c r="BN6" s="7">
        <v>10</v>
      </c>
      <c r="BP6" s="7">
        <v>21.1</v>
      </c>
      <c r="BR6" s="7">
        <v>13.5</v>
      </c>
    </row>
    <row r="7" spans="1:70" ht="13.5" customHeight="1">
      <c r="A7" s="7">
        <v>6</v>
      </c>
      <c r="B7" s="13">
        <f>(COUNT(H7:BS7))</f>
        <v>20</v>
      </c>
      <c r="C7" s="13">
        <f>SUM(H7:BS7)</f>
        <v>263.6</v>
      </c>
      <c r="D7" s="62" t="s">
        <v>187</v>
      </c>
      <c r="E7" s="69" t="s">
        <v>930</v>
      </c>
      <c r="F7" s="15">
        <v>1946</v>
      </c>
      <c r="G7" s="15" t="s">
        <v>88</v>
      </c>
      <c r="H7" s="37"/>
      <c r="I7" s="37"/>
      <c r="J7" s="37">
        <v>21.1</v>
      </c>
      <c r="K7" s="37"/>
      <c r="L7" s="37"/>
      <c r="M7" s="37"/>
      <c r="N7" s="37">
        <v>10</v>
      </c>
      <c r="O7" s="37"/>
      <c r="P7" s="37"/>
      <c r="Q7" s="37">
        <v>15.7</v>
      </c>
      <c r="R7" s="37"/>
      <c r="S7" s="37">
        <v>10</v>
      </c>
      <c r="T7" s="37"/>
      <c r="U7" s="37"/>
      <c r="V7" s="37"/>
      <c r="W7" s="37">
        <v>10</v>
      </c>
      <c r="X7" s="37">
        <v>10</v>
      </c>
      <c r="Y7" s="37">
        <v>10</v>
      </c>
      <c r="Z7" s="37"/>
      <c r="AA7" s="37"/>
      <c r="AB7" s="37">
        <v>16</v>
      </c>
      <c r="AC7" s="37"/>
      <c r="AD7" s="37">
        <v>14</v>
      </c>
      <c r="AE7" s="37"/>
      <c r="AF7" s="37"/>
      <c r="AG7" s="37"/>
      <c r="AH7" s="37"/>
      <c r="AI7" s="37"/>
      <c r="AJ7" s="37"/>
      <c r="AK7" s="37"/>
      <c r="AL7" s="37"/>
      <c r="AM7" s="37"/>
      <c r="AN7" s="37">
        <v>21.1</v>
      </c>
      <c r="AO7" s="37"/>
      <c r="AP7" s="37"/>
      <c r="AQ7" s="38">
        <v>21.1</v>
      </c>
      <c r="AS7" s="7">
        <v>10</v>
      </c>
      <c r="AT7" s="7">
        <v>10</v>
      </c>
      <c r="AW7" s="7">
        <v>10</v>
      </c>
      <c r="BF7" s="7">
        <v>10</v>
      </c>
      <c r="BG7" s="7">
        <v>10</v>
      </c>
      <c r="BH7" s="7">
        <v>10</v>
      </c>
      <c r="BN7" s="7">
        <v>10</v>
      </c>
      <c r="BP7" s="7">
        <v>21.1</v>
      </c>
      <c r="BR7" s="7">
        <v>13.5</v>
      </c>
    </row>
    <row r="8" spans="1:70" ht="13.5" customHeight="1">
      <c r="A8" s="7">
        <v>7</v>
      </c>
      <c r="B8" s="13">
        <f>(COUNT(H8:BS8))</f>
        <v>24</v>
      </c>
      <c r="C8" s="13">
        <f>SUM(H8:BS8)</f>
        <v>250.7</v>
      </c>
      <c r="D8" s="85" t="s">
        <v>196</v>
      </c>
      <c r="E8" s="69" t="s">
        <v>197</v>
      </c>
      <c r="F8" s="39">
        <v>1969</v>
      </c>
      <c r="G8" s="39" t="s">
        <v>198</v>
      </c>
      <c r="H8" s="37"/>
      <c r="I8" s="37">
        <v>10</v>
      </c>
      <c r="J8" s="37"/>
      <c r="K8" s="37">
        <v>10</v>
      </c>
      <c r="L8" s="37"/>
      <c r="M8" s="37"/>
      <c r="N8" s="37">
        <v>10</v>
      </c>
      <c r="O8" s="37"/>
      <c r="P8" s="37">
        <v>6.3</v>
      </c>
      <c r="Q8" s="37"/>
      <c r="R8" s="37">
        <v>5</v>
      </c>
      <c r="S8" s="37">
        <v>10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>
        <v>5</v>
      </c>
      <c r="AG8" s="37">
        <v>10</v>
      </c>
      <c r="AH8" s="37"/>
      <c r="AI8" s="37"/>
      <c r="AJ8" s="37"/>
      <c r="AK8" s="37">
        <v>10</v>
      </c>
      <c r="AL8" s="37"/>
      <c r="AM8" s="37">
        <v>10</v>
      </c>
      <c r="AN8" s="37"/>
      <c r="AO8" s="37"/>
      <c r="AP8" s="37">
        <v>10</v>
      </c>
      <c r="AQ8" s="38"/>
      <c r="AR8" s="15">
        <v>5</v>
      </c>
      <c r="AS8" s="7">
        <v>10</v>
      </c>
      <c r="AT8" s="7">
        <v>10</v>
      </c>
      <c r="AW8" s="7">
        <v>10</v>
      </c>
      <c r="AY8" s="7">
        <v>14</v>
      </c>
      <c r="AZ8" s="7">
        <v>9.7</v>
      </c>
      <c r="BF8" s="7">
        <v>10</v>
      </c>
      <c r="BG8" s="7">
        <v>10</v>
      </c>
      <c r="BM8" s="7">
        <v>21.1</v>
      </c>
      <c r="BN8" s="7">
        <v>10</v>
      </c>
      <c r="BO8" s="7">
        <v>10</v>
      </c>
      <c r="BP8" s="7">
        <v>21.1</v>
      </c>
      <c r="BR8" s="7">
        <v>13.5</v>
      </c>
    </row>
    <row r="70" spans="1:7" ht="13.5" customHeight="1">
      <c r="A70" s="7"/>
      <c r="B70" s="13"/>
      <c r="C70" s="13"/>
      <c r="D70" s="67"/>
      <c r="E70" s="72"/>
      <c r="F70" s="67"/>
      <c r="G70" s="67"/>
    </row>
    <row r="71" spans="2:7" ht="13.5" customHeight="1">
      <c r="B71" s="13"/>
      <c r="C71" s="13"/>
      <c r="D71" s="67"/>
      <c r="E71" s="72"/>
      <c r="F71" s="67"/>
      <c r="G71" s="67"/>
    </row>
    <row r="72" spans="2:7" ht="13.5" customHeight="1">
      <c r="B72" s="13"/>
      <c r="C72" s="13"/>
      <c r="D72" s="67"/>
      <c r="E72" s="72"/>
      <c r="F72" s="67"/>
      <c r="G72" s="67"/>
    </row>
    <row r="73" spans="2:7" ht="13.5" customHeight="1">
      <c r="B73" s="13"/>
      <c r="C73" s="13"/>
      <c r="D73" s="67"/>
      <c r="E73" s="72"/>
      <c r="F73" s="67"/>
      <c r="G73" s="67"/>
    </row>
    <row r="74" spans="2:7" ht="13.5" customHeight="1">
      <c r="B74" s="13"/>
      <c r="C74" s="13"/>
      <c r="D74" s="67"/>
      <c r="E74" s="72"/>
      <c r="F74" s="67"/>
      <c r="G74" s="67"/>
    </row>
    <row r="75" spans="1:7" ht="13.5" customHeight="1">
      <c r="A75" s="7"/>
      <c r="B75" s="13"/>
      <c r="C75" s="13"/>
      <c r="D75" s="27"/>
      <c r="E75" s="73"/>
      <c r="F75" s="27"/>
      <c r="G75" s="27"/>
    </row>
    <row r="76" spans="1:7" ht="13.5" customHeight="1">
      <c r="A76" s="7"/>
      <c r="B76" s="13"/>
      <c r="C76" s="13"/>
      <c r="D76" s="27"/>
      <c r="E76" s="73"/>
      <c r="F76" s="27"/>
      <c r="G76" s="27"/>
    </row>
    <row r="77" spans="1:7" ht="13.5" customHeight="1">
      <c r="A77" s="7"/>
      <c r="B77" s="13"/>
      <c r="C77" s="13"/>
      <c r="D77" s="67"/>
      <c r="E77" s="72"/>
      <c r="F77" s="67"/>
      <c r="G77" s="67"/>
    </row>
    <row r="78" spans="1:7" ht="13.5" customHeight="1">
      <c r="A78" s="7"/>
      <c r="B78" s="13"/>
      <c r="C78" s="13"/>
      <c r="D78" s="27"/>
      <c r="E78" s="73"/>
      <c r="F78" s="27"/>
      <c r="G78" s="27"/>
    </row>
    <row r="79" spans="2:7" ht="13.5" customHeight="1">
      <c r="B79" s="13"/>
      <c r="C79" s="13"/>
      <c r="D79" s="67"/>
      <c r="E79" s="72"/>
      <c r="F79" s="67"/>
      <c r="G79" s="67"/>
    </row>
    <row r="80" spans="1:7" ht="13.5" customHeight="1">
      <c r="A80" s="7"/>
      <c r="B80" s="13"/>
      <c r="C80" s="13"/>
      <c r="D80" s="27"/>
      <c r="E80" s="73"/>
      <c r="F80" s="27"/>
      <c r="G80" s="27"/>
    </row>
    <row r="81" spans="1:7" ht="13.5" customHeight="1">
      <c r="A81" s="7"/>
      <c r="B81" s="13"/>
      <c r="C81" s="13"/>
      <c r="D81" s="27"/>
      <c r="E81" s="73"/>
      <c r="F81" s="27"/>
      <c r="G81" s="27"/>
    </row>
    <row r="82" spans="2:7" ht="13.5" customHeight="1">
      <c r="B82" s="13"/>
      <c r="C82" s="13"/>
      <c r="D82" s="67"/>
      <c r="E82" s="72"/>
      <c r="F82" s="67"/>
      <c r="G82" s="67"/>
    </row>
    <row r="83" spans="2:7" ht="13.5" customHeight="1">
      <c r="B83" s="13"/>
      <c r="C83" s="13"/>
      <c r="D83" s="28"/>
      <c r="E83" s="28"/>
      <c r="F83" s="28"/>
      <c r="G83" s="28"/>
    </row>
    <row r="84" spans="2:7" ht="13.5" customHeight="1">
      <c r="B84" s="13"/>
      <c r="C84" s="13"/>
      <c r="D84" s="28"/>
      <c r="E84" s="28"/>
      <c r="F84" s="28"/>
      <c r="G84" s="28"/>
    </row>
    <row r="85" spans="2:7" ht="13.5" customHeight="1">
      <c r="B85" s="13"/>
      <c r="C85" s="13"/>
      <c r="D85" s="28"/>
      <c r="E85" s="28"/>
      <c r="F85" s="28"/>
      <c r="G85" s="28"/>
    </row>
    <row r="86" spans="2:7" ht="13.5" customHeight="1">
      <c r="B86" s="13"/>
      <c r="C86" s="13"/>
      <c r="D86" s="28"/>
      <c r="E86" s="28"/>
      <c r="F86" s="28"/>
      <c r="G86" s="28"/>
    </row>
    <row r="87" spans="2:7" ht="13.5" customHeight="1">
      <c r="B87" s="13"/>
      <c r="C87" s="13"/>
      <c r="D87" s="28"/>
      <c r="E87" s="28"/>
      <c r="F87" s="28"/>
      <c r="G87" s="28"/>
    </row>
    <row r="88" spans="2:7" ht="13.5" customHeight="1">
      <c r="B88" s="13"/>
      <c r="C88" s="13"/>
      <c r="D88" s="28"/>
      <c r="E88" s="28"/>
      <c r="F88" s="28"/>
      <c r="G88" s="28"/>
    </row>
    <row r="89" spans="2:7" ht="13.5" customHeight="1">
      <c r="B89" s="13"/>
      <c r="C89" s="13"/>
      <c r="D89" s="28"/>
      <c r="E89" s="28"/>
      <c r="F89" s="28"/>
      <c r="G89" s="28"/>
    </row>
    <row r="90" spans="2:7" ht="13.5" customHeight="1">
      <c r="B90" s="13"/>
      <c r="C90" s="13"/>
      <c r="D90" s="28"/>
      <c r="E90" s="28"/>
      <c r="F90" s="28"/>
      <c r="G90" s="28"/>
    </row>
    <row r="91" spans="2:7" ht="13.5" customHeight="1">
      <c r="B91" s="13"/>
      <c r="C91" s="13"/>
      <c r="D91" s="28"/>
      <c r="E91" s="28"/>
      <c r="F91" s="28"/>
      <c r="G91" s="28"/>
    </row>
    <row r="362" spans="2:7" ht="13.5" customHeight="1">
      <c r="B362" s="10"/>
      <c r="C362" s="10"/>
      <c r="D362" s="31"/>
      <c r="E362" s="28"/>
      <c r="F362" s="31"/>
      <c r="G362" s="31"/>
    </row>
    <row r="363" spans="2:7" ht="13.5" customHeight="1">
      <c r="B363" s="10"/>
      <c r="C363" s="10"/>
      <c r="D363" s="58"/>
      <c r="E363" s="74"/>
      <c r="F363" s="58"/>
      <c r="G363" s="58"/>
    </row>
    <row r="364" spans="2:7" ht="13.5" customHeight="1">
      <c r="B364" s="10"/>
      <c r="C364" s="10"/>
      <c r="D364" s="31"/>
      <c r="E364" s="28"/>
      <c r="F364" s="31"/>
      <c r="G364" s="31"/>
    </row>
    <row r="365" spans="2:7" ht="13.5" customHeight="1">
      <c r="B365" s="10"/>
      <c r="C365" s="10"/>
      <c r="D365" s="58"/>
      <c r="E365" s="74"/>
      <c r="F365" s="58"/>
      <c r="G365" s="58"/>
    </row>
    <row r="366" spans="2:7" ht="13.5" customHeight="1">
      <c r="B366" s="10"/>
      <c r="C366" s="10"/>
      <c r="D366" s="1"/>
      <c r="E366" s="61"/>
      <c r="F366" s="60"/>
      <c r="G366" s="1"/>
    </row>
    <row r="367" spans="2:7" ht="13.5" customHeight="1">
      <c r="B367" s="10"/>
      <c r="C367" s="10"/>
      <c r="D367" s="1"/>
      <c r="E367" s="61"/>
      <c r="F367" s="60"/>
      <c r="G367" s="1"/>
    </row>
    <row r="368" spans="2:7" ht="13.5" customHeight="1">
      <c r="B368" s="10"/>
      <c r="C368" s="10"/>
      <c r="D368" s="58"/>
      <c r="E368" s="74"/>
      <c r="F368" s="58"/>
      <c r="G368" s="58"/>
    </row>
    <row r="369" spans="2:7" ht="13.5" customHeight="1">
      <c r="B369" s="10"/>
      <c r="C369" s="10"/>
      <c r="D369" s="31"/>
      <c r="E369" s="28"/>
      <c r="F369" s="31"/>
      <c r="G369" s="31"/>
    </row>
    <row r="370" spans="2:7" ht="13.5" customHeight="1">
      <c r="B370" s="10"/>
      <c r="C370" s="10"/>
      <c r="D370" s="1"/>
      <c r="E370" s="61"/>
      <c r="F370" s="60"/>
      <c r="G370" s="1"/>
    </row>
    <row r="371" spans="2:7" ht="13.5" customHeight="1">
      <c r="B371" s="10"/>
      <c r="C371" s="10"/>
      <c r="D371" s="1"/>
      <c r="E371" s="61"/>
      <c r="F371" s="60"/>
      <c r="G371" s="1"/>
    </row>
    <row r="372" spans="2:7" ht="13.5" customHeight="1">
      <c r="B372" s="10"/>
      <c r="C372" s="10"/>
      <c r="D372" s="31"/>
      <c r="E372" s="28"/>
      <c r="F372" s="31"/>
      <c r="G372" s="31"/>
    </row>
    <row r="373" spans="2:7" ht="13.5" customHeight="1">
      <c r="B373" s="10"/>
      <c r="C373" s="10"/>
      <c r="D373" s="1"/>
      <c r="E373" s="61"/>
      <c r="F373" s="60"/>
      <c r="G373" s="1"/>
    </row>
    <row r="374" spans="2:7" ht="13.5" customHeight="1">
      <c r="B374" s="10"/>
      <c r="C374" s="10"/>
      <c r="D374" s="1"/>
      <c r="E374" s="61"/>
      <c r="F374" s="60"/>
      <c r="G374" s="1"/>
    </row>
    <row r="375" spans="2:7" ht="13.5" customHeight="1">
      <c r="B375" s="10"/>
      <c r="C375" s="10"/>
      <c r="D375" s="31"/>
      <c r="E375" s="28"/>
      <c r="F375" s="31"/>
      <c r="G375" s="31"/>
    </row>
    <row r="376" spans="2:7" ht="13.5" customHeight="1">
      <c r="B376" s="10"/>
      <c r="C376" s="10"/>
      <c r="D376" s="1"/>
      <c r="E376" s="61"/>
      <c r="F376" s="60"/>
      <c r="G376" s="1"/>
    </row>
    <row r="377" spans="2:7" ht="13.5" customHeight="1">
      <c r="B377" s="10"/>
      <c r="C377" s="10"/>
      <c r="D377" s="58"/>
      <c r="E377" s="74"/>
      <c r="F377" s="58"/>
      <c r="G377" s="58"/>
    </row>
    <row r="378" spans="2:7" ht="13.5" customHeight="1">
      <c r="B378" s="10"/>
      <c r="C378" s="10"/>
      <c r="D378" s="1"/>
      <c r="E378" s="61"/>
      <c r="F378" s="60"/>
      <c r="G378" s="1"/>
    </row>
    <row r="379" spans="2:7" ht="13.5" customHeight="1">
      <c r="B379" s="10"/>
      <c r="C379" s="10"/>
      <c r="D379" s="31"/>
      <c r="E379" s="28"/>
      <c r="F379" s="31"/>
      <c r="G379" s="31"/>
    </row>
    <row r="380" spans="2:7" ht="13.5" customHeight="1">
      <c r="B380" s="10"/>
      <c r="C380" s="10"/>
      <c r="D380" s="1"/>
      <c r="E380" s="61"/>
      <c r="F380" s="60"/>
      <c r="G380" s="1"/>
    </row>
    <row r="381" spans="2:7" ht="13.5" customHeight="1">
      <c r="B381" s="10"/>
      <c r="C381" s="10"/>
      <c r="D381" s="31"/>
      <c r="E381" s="28"/>
      <c r="F381" s="31"/>
      <c r="G381" s="31"/>
    </row>
    <row r="382" spans="2:7" ht="13.5" customHeight="1">
      <c r="B382" s="10"/>
      <c r="C382" s="10"/>
      <c r="D382" s="31"/>
      <c r="E382" s="28"/>
      <c r="F382" s="31"/>
      <c r="G382" s="31"/>
    </row>
    <row r="383" spans="2:7" ht="13.5" customHeight="1">
      <c r="B383" s="10"/>
      <c r="C383" s="10"/>
      <c r="D383" s="1"/>
      <c r="E383" s="61"/>
      <c r="F383" s="60"/>
      <c r="G383" s="1"/>
    </row>
    <row r="384" spans="2:7" ht="13.5" customHeight="1">
      <c r="B384" s="10"/>
      <c r="C384" s="10"/>
      <c r="D384" s="1"/>
      <c r="E384" s="61"/>
      <c r="F384" s="60"/>
      <c r="G384" s="1"/>
    </row>
    <row r="385" spans="2:7" ht="13.5" customHeight="1">
      <c r="B385" s="10"/>
      <c r="C385" s="10"/>
      <c r="D385" s="1"/>
      <c r="E385" s="61"/>
      <c r="F385" s="60"/>
      <c r="G385" s="1"/>
    </row>
    <row r="386" spans="2:7" ht="13.5" customHeight="1">
      <c r="B386" s="10"/>
      <c r="C386" s="10"/>
      <c r="D386" s="31"/>
      <c r="E386" s="28"/>
      <c r="F386" s="31"/>
      <c r="G386" s="31"/>
    </row>
    <row r="387" spans="2:7" ht="13.5" customHeight="1">
      <c r="B387" s="10"/>
      <c r="C387" s="10"/>
      <c r="D387" s="58"/>
      <c r="E387" s="74"/>
      <c r="F387" s="58"/>
      <c r="G387" s="58"/>
    </row>
    <row r="388" spans="2:7" ht="13.5" customHeight="1">
      <c r="B388" s="10"/>
      <c r="C388" s="10"/>
      <c r="D388" s="31"/>
      <c r="E388" s="28"/>
      <c r="F388" s="31"/>
      <c r="G388" s="31"/>
    </row>
    <row r="389" spans="2:7" ht="13.5" customHeight="1">
      <c r="B389" s="10"/>
      <c r="C389" s="10"/>
      <c r="D389" s="1"/>
      <c r="E389" s="61"/>
      <c r="F389" s="60"/>
      <c r="G389" s="1"/>
    </row>
    <row r="390" spans="2:7" ht="13.5" customHeight="1">
      <c r="B390" s="10"/>
      <c r="C390" s="10"/>
      <c r="D390" s="58"/>
      <c r="E390" s="74"/>
      <c r="F390" s="58"/>
      <c r="G390" s="58"/>
    </row>
    <row r="391" spans="2:7" ht="13.5" customHeight="1">
      <c r="B391" s="10"/>
      <c r="C391" s="10"/>
      <c r="D391" s="31"/>
      <c r="E391" s="28"/>
      <c r="F391" s="31"/>
      <c r="G391" s="31"/>
    </row>
    <row r="392" spans="2:7" ht="13.5" customHeight="1">
      <c r="B392" s="10"/>
      <c r="C392" s="10"/>
      <c r="D392" s="31"/>
      <c r="E392" s="28"/>
      <c r="F392" s="31"/>
      <c r="G392" s="31"/>
    </row>
    <row r="393" spans="2:7" ht="13.5" customHeight="1">
      <c r="B393" s="10"/>
      <c r="C393" s="10"/>
      <c r="D393" s="58"/>
      <c r="E393" s="74"/>
      <c r="F393" s="58"/>
      <c r="G393" s="58"/>
    </row>
    <row r="394" spans="2:7" ht="13.5" customHeight="1">
      <c r="B394" s="10"/>
      <c r="C394" s="10"/>
      <c r="D394" s="58"/>
      <c r="E394" s="74"/>
      <c r="F394" s="58"/>
      <c r="G394" s="59"/>
    </row>
    <row r="395" spans="2:7" ht="13.5" customHeight="1">
      <c r="B395" s="10"/>
      <c r="C395" s="10"/>
      <c r="D395" s="31"/>
      <c r="E395" s="28"/>
      <c r="F395" s="31"/>
      <c r="G395" s="31"/>
    </row>
    <row r="396" spans="2:7" ht="13.5" customHeight="1">
      <c r="B396" s="10"/>
      <c r="C396" s="10"/>
      <c r="D396" s="1"/>
      <c r="E396" s="61"/>
      <c r="F396" s="60"/>
      <c r="G396" s="1"/>
    </row>
    <row r="397" spans="2:7" ht="13.5" customHeight="1">
      <c r="B397" s="10"/>
      <c r="C397" s="10"/>
      <c r="D397" s="31"/>
      <c r="E397" s="28"/>
      <c r="F397" s="31"/>
      <c r="G397" s="31"/>
    </row>
    <row r="398" spans="2:7" ht="13.5" customHeight="1">
      <c r="B398" s="10"/>
      <c r="C398" s="10"/>
      <c r="D398" s="1"/>
      <c r="E398" s="61"/>
      <c r="F398" s="60"/>
      <c r="G398" s="1"/>
    </row>
    <row r="399" spans="2:7" ht="13.5" customHeight="1">
      <c r="B399" s="10"/>
      <c r="C399" s="10"/>
      <c r="D399" s="58"/>
      <c r="E399" s="74"/>
      <c r="F399" s="58"/>
      <c r="G399" s="58"/>
    </row>
    <row r="400" spans="2:7" ht="13.5" customHeight="1">
      <c r="B400" s="10"/>
      <c r="C400" s="10"/>
      <c r="D400" s="1"/>
      <c r="E400" s="61"/>
      <c r="F400" s="60"/>
      <c r="G400" s="1"/>
    </row>
    <row r="401" spans="2:7" ht="13.5" customHeight="1">
      <c r="B401" s="10"/>
      <c r="C401" s="10"/>
      <c r="D401" s="31"/>
      <c r="E401" s="28"/>
      <c r="F401" s="31"/>
      <c r="G401" s="31"/>
    </row>
    <row r="402" spans="2:7" ht="13.5" customHeight="1">
      <c r="B402" s="10"/>
      <c r="C402" s="10"/>
      <c r="D402" s="1"/>
      <c r="E402" s="61"/>
      <c r="F402" s="60"/>
      <c r="G402" s="1"/>
    </row>
    <row r="403" spans="2:7" ht="13.5" customHeight="1">
      <c r="B403" s="10"/>
      <c r="C403" s="10"/>
      <c r="D403" s="31"/>
      <c r="E403" s="28"/>
      <c r="F403" s="31"/>
      <c r="G403" s="31"/>
    </row>
    <row r="404" spans="2:7" ht="13.5" customHeight="1">
      <c r="B404" s="10"/>
      <c r="C404" s="10"/>
      <c r="D404" s="1"/>
      <c r="E404" s="61"/>
      <c r="F404" s="60"/>
      <c r="G404" s="1"/>
    </row>
    <row r="405" spans="2:7" ht="13.5" customHeight="1">
      <c r="B405" s="10"/>
      <c r="C405" s="10"/>
      <c r="D405" s="58"/>
      <c r="E405" s="74"/>
      <c r="F405" s="58"/>
      <c r="G405" s="58"/>
    </row>
    <row r="406" spans="2:7" ht="13.5" customHeight="1">
      <c r="B406" s="10"/>
      <c r="C406" s="10"/>
      <c r="D406" s="58"/>
      <c r="E406" s="74"/>
      <c r="F406" s="58"/>
      <c r="G406" s="58"/>
    </row>
    <row r="407" spans="2:7" ht="13.5" customHeight="1">
      <c r="B407" s="10"/>
      <c r="C407" s="10"/>
      <c r="D407" s="58"/>
      <c r="E407" s="74"/>
      <c r="F407" s="58"/>
      <c r="G407" s="58"/>
    </row>
    <row r="408" spans="2:7" ht="13.5" customHeight="1">
      <c r="B408" s="10"/>
      <c r="C408" s="10"/>
      <c r="D408" s="1"/>
      <c r="E408" s="61"/>
      <c r="F408" s="60"/>
      <c r="G408" s="1"/>
    </row>
    <row r="409" spans="2:7" ht="13.5" customHeight="1">
      <c r="B409" s="10"/>
      <c r="C409" s="10"/>
      <c r="D409" s="31"/>
      <c r="E409" s="28"/>
      <c r="F409" s="31"/>
      <c r="G409" s="31"/>
    </row>
    <row r="410" spans="2:7" ht="13.5" customHeight="1">
      <c r="B410" s="10"/>
      <c r="C410" s="10"/>
      <c r="D410" s="58"/>
      <c r="E410" s="74"/>
      <c r="F410" s="58"/>
      <c r="G410" s="58"/>
    </row>
    <row r="411" spans="2:7" ht="13.5" customHeight="1">
      <c r="B411" s="10"/>
      <c r="C411" s="10"/>
      <c r="D411" s="31"/>
      <c r="E411" s="28"/>
      <c r="F411" s="31"/>
      <c r="G411" s="31"/>
    </row>
    <row r="412" spans="2:7" ht="13.5" customHeight="1">
      <c r="B412" s="10"/>
      <c r="C412" s="10"/>
      <c r="D412" s="1"/>
      <c r="E412" s="61"/>
      <c r="F412" s="60"/>
      <c r="G412" s="1"/>
    </row>
    <row r="413" spans="2:7" ht="13.5" customHeight="1">
      <c r="B413" s="10"/>
      <c r="C413" s="10"/>
      <c r="D413" s="58"/>
      <c r="E413" s="74"/>
      <c r="F413" s="58"/>
      <c r="G413" s="58"/>
    </row>
    <row r="414" spans="2:7" ht="13.5" customHeight="1">
      <c r="B414" s="10"/>
      <c r="C414" s="10"/>
      <c r="D414" s="31"/>
      <c r="E414" s="28"/>
      <c r="F414" s="31"/>
      <c r="G414" s="31"/>
    </row>
    <row r="415" spans="2:7" ht="13.5" customHeight="1">
      <c r="B415" s="10"/>
      <c r="C415" s="10"/>
      <c r="D415" s="31"/>
      <c r="E415" s="28"/>
      <c r="F415" s="31"/>
      <c r="G415" s="31"/>
    </row>
    <row r="416" spans="2:7" ht="13.5" customHeight="1">
      <c r="B416" s="10"/>
      <c r="C416" s="10"/>
      <c r="D416" s="1"/>
      <c r="E416" s="61"/>
      <c r="F416" s="60"/>
      <c r="G416" s="1"/>
    </row>
    <row r="417" spans="2:7" ht="13.5" customHeight="1">
      <c r="B417" s="10"/>
      <c r="C417" s="10"/>
      <c r="D417" s="58"/>
      <c r="E417" s="74"/>
      <c r="F417" s="58"/>
      <c r="G417" s="58"/>
    </row>
    <row r="418" spans="2:7" ht="13.5" customHeight="1">
      <c r="B418" s="10"/>
      <c r="C418" s="10"/>
      <c r="D418" s="58"/>
      <c r="E418" s="74"/>
      <c r="F418" s="58"/>
      <c r="G418" s="58"/>
    </row>
    <row r="419" spans="2:7" ht="13.5" customHeight="1">
      <c r="B419" s="10"/>
      <c r="C419" s="10"/>
      <c r="D419" s="1"/>
      <c r="E419" s="61"/>
      <c r="F419" s="60"/>
      <c r="G419" s="1"/>
    </row>
    <row r="420" spans="2:7" ht="13.5" customHeight="1">
      <c r="B420" s="10"/>
      <c r="C420" s="10"/>
      <c r="D420" s="31"/>
      <c r="E420" s="28"/>
      <c r="F420" s="31"/>
      <c r="G420" s="31"/>
    </row>
    <row r="421" spans="2:7" ht="13.5" customHeight="1">
      <c r="B421" s="10"/>
      <c r="C421" s="10"/>
      <c r="D421" s="1"/>
      <c r="E421" s="61"/>
      <c r="F421" s="60"/>
      <c r="G421" s="1"/>
    </row>
    <row r="422" spans="2:7" ht="13.5" customHeight="1">
      <c r="B422" s="10"/>
      <c r="C422" s="10"/>
      <c r="D422" s="58"/>
      <c r="E422" s="74"/>
      <c r="F422" s="58"/>
      <c r="G422" s="58"/>
    </row>
    <row r="423" spans="2:7" ht="13.5" customHeight="1">
      <c r="B423" s="10"/>
      <c r="C423" s="10"/>
      <c r="D423" s="31"/>
      <c r="E423" s="28"/>
      <c r="F423" s="31"/>
      <c r="G423" s="31"/>
    </row>
    <row r="424" spans="2:7" ht="13.5" customHeight="1">
      <c r="B424" s="10"/>
      <c r="C424" s="10"/>
      <c r="D424" s="58"/>
      <c r="E424" s="74"/>
      <c r="F424" s="58"/>
      <c r="G424" s="58"/>
    </row>
    <row r="425" spans="2:7" ht="13.5" customHeight="1">
      <c r="B425" s="10"/>
      <c r="C425" s="10"/>
      <c r="D425" s="31"/>
      <c r="E425" s="28"/>
      <c r="F425" s="31"/>
      <c r="G425" s="31"/>
    </row>
    <row r="426" spans="2:7" ht="13.5" customHeight="1">
      <c r="B426" s="10"/>
      <c r="C426" s="10"/>
      <c r="D426" s="58"/>
      <c r="E426" s="74"/>
      <c r="F426" s="58"/>
      <c r="G426" s="58"/>
    </row>
    <row r="427" spans="2:7" ht="13.5" customHeight="1">
      <c r="B427" s="10"/>
      <c r="C427" s="10"/>
      <c r="D427" s="31"/>
      <c r="E427" s="28"/>
      <c r="F427" s="31"/>
      <c r="G427" s="31"/>
    </row>
    <row r="428" spans="2:7" ht="13.5" customHeight="1">
      <c r="B428" s="10"/>
      <c r="C428" s="10"/>
      <c r="D428" s="31"/>
      <c r="E428" s="28"/>
      <c r="F428" s="31"/>
      <c r="G428" s="31"/>
    </row>
    <row r="429" spans="2:7" ht="13.5" customHeight="1">
      <c r="B429" s="10"/>
      <c r="C429" s="10"/>
      <c r="D429" s="31"/>
      <c r="E429" s="28"/>
      <c r="F429" s="31"/>
      <c r="G429" s="31"/>
    </row>
    <row r="430" spans="2:7" ht="13.5" customHeight="1">
      <c r="B430" s="10"/>
      <c r="C430" s="10"/>
      <c r="D430" s="1"/>
      <c r="E430" s="61"/>
      <c r="F430" s="60"/>
      <c r="G430" s="1"/>
    </row>
    <row r="431" spans="2:7" ht="13.5" customHeight="1">
      <c r="B431" s="10"/>
      <c r="C431" s="10"/>
      <c r="D431" s="58"/>
      <c r="E431" s="74"/>
      <c r="F431" s="58"/>
      <c r="G431" s="58"/>
    </row>
    <row r="432" spans="2:7" ht="13.5" customHeight="1">
      <c r="B432" s="10"/>
      <c r="C432" s="10"/>
      <c r="D432" s="58"/>
      <c r="E432" s="74"/>
      <c r="F432" s="58"/>
      <c r="G432" s="58"/>
    </row>
    <row r="433" spans="2:7" ht="13.5" customHeight="1">
      <c r="B433" s="10"/>
      <c r="C433" s="10"/>
      <c r="D433" s="1"/>
      <c r="E433" s="61"/>
      <c r="F433" s="60"/>
      <c r="G433" s="1"/>
    </row>
    <row r="434" spans="2:7" ht="13.5" customHeight="1">
      <c r="B434" s="10"/>
      <c r="C434" s="10"/>
      <c r="D434" s="1"/>
      <c r="E434" s="61"/>
      <c r="F434" s="60"/>
      <c r="G434" s="1"/>
    </row>
    <row r="435" spans="2:7" ht="13.5" customHeight="1">
      <c r="B435" s="10"/>
      <c r="C435" s="10"/>
      <c r="D435" s="31"/>
      <c r="E435" s="28"/>
      <c r="F435" s="31"/>
      <c r="G435" s="31"/>
    </row>
    <row r="436" spans="2:7" ht="13.5" customHeight="1">
      <c r="B436" s="10"/>
      <c r="C436" s="10"/>
      <c r="D436" s="1"/>
      <c r="E436" s="61"/>
      <c r="F436" s="60"/>
      <c r="G436" s="1"/>
    </row>
    <row r="437" spans="2:7" ht="13.5" customHeight="1">
      <c r="B437" s="10"/>
      <c r="C437" s="10"/>
      <c r="D437" s="58"/>
      <c r="E437" s="74"/>
      <c r="F437" s="58"/>
      <c r="G437" s="58"/>
    </row>
    <row r="438" spans="2:7" ht="13.5" customHeight="1">
      <c r="B438" s="10"/>
      <c r="C438" s="10"/>
      <c r="D438" s="58"/>
      <c r="E438" s="74"/>
      <c r="F438" s="58"/>
      <c r="G438" s="58"/>
    </row>
    <row r="439" spans="2:7" ht="13.5" customHeight="1">
      <c r="B439" s="10"/>
      <c r="C439" s="10"/>
      <c r="D439" s="31"/>
      <c r="E439" s="28"/>
      <c r="F439" s="31"/>
      <c r="G439" s="31"/>
    </row>
    <row r="440" spans="2:7" ht="13.5" customHeight="1">
      <c r="B440" s="10"/>
      <c r="C440" s="10"/>
      <c r="D440" s="1"/>
      <c r="E440" s="61"/>
      <c r="F440" s="60"/>
      <c r="G440" s="1"/>
    </row>
    <row r="441" spans="2:7" ht="13.5" customHeight="1">
      <c r="B441" s="10"/>
      <c r="C441" s="10"/>
      <c r="D441" s="31"/>
      <c r="E441" s="28"/>
      <c r="F441" s="31"/>
      <c r="G441" s="31"/>
    </row>
    <row r="442" spans="2:7" ht="13.5" customHeight="1">
      <c r="B442" s="10"/>
      <c r="C442" s="10"/>
      <c r="D442" s="1"/>
      <c r="E442" s="61"/>
      <c r="F442" s="60"/>
      <c r="G442" s="1"/>
    </row>
    <row r="443" spans="2:7" ht="13.5" customHeight="1">
      <c r="B443" s="10"/>
      <c r="C443" s="10"/>
      <c r="D443" s="31"/>
      <c r="E443" s="28"/>
      <c r="F443" s="31"/>
      <c r="G443" s="31"/>
    </row>
    <row r="444" spans="2:7" ht="13.5" customHeight="1">
      <c r="B444" s="10"/>
      <c r="C444" s="10"/>
      <c r="D444" s="58"/>
      <c r="E444" s="74"/>
      <c r="F444" s="58"/>
      <c r="G444" s="58"/>
    </row>
    <row r="445" spans="2:7" ht="13.5" customHeight="1">
      <c r="B445" s="10"/>
      <c r="C445" s="10"/>
      <c r="D445" s="31"/>
      <c r="E445" s="28"/>
      <c r="F445" s="31"/>
      <c r="G445" s="31"/>
    </row>
    <row r="446" spans="2:7" ht="13.5" customHeight="1">
      <c r="B446" s="10"/>
      <c r="C446" s="10"/>
      <c r="D446" s="31"/>
      <c r="E446" s="28"/>
      <c r="F446" s="31"/>
      <c r="G446" s="31"/>
    </row>
    <row r="447" spans="2:7" ht="13.5" customHeight="1">
      <c r="B447" s="10"/>
      <c r="C447" s="10"/>
      <c r="D447" s="1"/>
      <c r="E447" s="61"/>
      <c r="F447" s="60"/>
      <c r="G447" s="1"/>
    </row>
    <row r="448" spans="2:7" ht="13.5" customHeight="1">
      <c r="B448" s="10"/>
      <c r="C448" s="10"/>
      <c r="D448" s="58"/>
      <c r="E448" s="74"/>
      <c r="F448" s="58"/>
      <c r="G448" s="58"/>
    </row>
    <row r="449" spans="2:7" ht="13.5" customHeight="1">
      <c r="B449" s="10"/>
      <c r="C449" s="10"/>
      <c r="D449" s="31"/>
      <c r="E449" s="28"/>
      <c r="F449" s="31"/>
      <c r="G449" s="31"/>
    </row>
    <row r="450" spans="2:7" ht="13.5" customHeight="1">
      <c r="B450" s="10"/>
      <c r="C450" s="10"/>
      <c r="D450" s="1"/>
      <c r="E450" s="61"/>
      <c r="F450" s="60"/>
      <c r="G450" s="1"/>
    </row>
    <row r="451" spans="2:7" ht="13.5" customHeight="1">
      <c r="B451" s="10"/>
      <c r="C451" s="10"/>
      <c r="D451" s="58"/>
      <c r="E451" s="74"/>
      <c r="F451" s="58"/>
      <c r="G451" s="58"/>
    </row>
    <row r="452" spans="2:7" ht="13.5" customHeight="1">
      <c r="B452" s="10"/>
      <c r="C452" s="10"/>
      <c r="D452" s="58"/>
      <c r="E452" s="74"/>
      <c r="F452" s="58"/>
      <c r="G452" s="58"/>
    </row>
    <row r="453" spans="2:7" ht="13.5" customHeight="1">
      <c r="B453" s="10"/>
      <c r="C453" s="10"/>
      <c r="D453" s="1"/>
      <c r="E453" s="61"/>
      <c r="F453" s="60"/>
      <c r="G453" s="1"/>
    </row>
    <row r="454" spans="2:7" ht="13.5" customHeight="1">
      <c r="B454" s="10"/>
      <c r="C454" s="10"/>
      <c r="D454" s="58"/>
      <c r="E454" s="74"/>
      <c r="F454" s="58"/>
      <c r="G454" s="58"/>
    </row>
    <row r="455" spans="2:7" ht="13.5" customHeight="1">
      <c r="B455" s="10"/>
      <c r="C455" s="10"/>
      <c r="D455" s="31"/>
      <c r="E455" s="28"/>
      <c r="F455" s="31"/>
      <c r="G455" s="31"/>
    </row>
    <row r="456" spans="2:7" ht="13.5" customHeight="1">
      <c r="B456" s="10"/>
      <c r="C456" s="10"/>
      <c r="D456" s="1"/>
      <c r="E456" s="61"/>
      <c r="F456" s="60"/>
      <c r="G456" s="1"/>
    </row>
    <row r="457" spans="2:7" ht="13.5" customHeight="1">
      <c r="B457" s="10"/>
      <c r="C457" s="10"/>
      <c r="D457" s="1"/>
      <c r="E457" s="61"/>
      <c r="F457" s="60"/>
      <c r="G457" s="1"/>
    </row>
    <row r="1110" spans="2:7" ht="13.5" customHeight="1">
      <c r="B1110" s="13"/>
      <c r="C1110" s="13"/>
      <c r="D1110" s="48"/>
      <c r="E1110" s="71"/>
      <c r="F1110" s="47"/>
      <c r="G1110" s="47"/>
    </row>
    <row r="1111" spans="2:7" ht="13.5" customHeight="1">
      <c r="B1111" s="13"/>
      <c r="C1111" s="13"/>
      <c r="D1111" s="48"/>
      <c r="E1111" s="71"/>
      <c r="F1111" s="47"/>
      <c r="G1111" s="47"/>
    </row>
    <row r="1112" spans="2:7" ht="13.5" customHeight="1">
      <c r="B1112" s="13"/>
      <c r="C1112" s="13"/>
      <c r="D1112" s="48"/>
      <c r="E1112" s="71"/>
      <c r="F1112" s="47"/>
      <c r="G1112" s="47"/>
    </row>
    <row r="1113" spans="2:7" ht="13.5" customHeight="1">
      <c r="B1113" s="13"/>
      <c r="C1113" s="13"/>
      <c r="D1113" s="48"/>
      <c r="E1113" s="71"/>
      <c r="F1113" s="47"/>
      <c r="G1113" s="47"/>
    </row>
    <row r="1114" spans="2:7" ht="13.5" customHeight="1">
      <c r="B1114" s="13"/>
      <c r="C1114" s="13"/>
      <c r="D1114" s="48"/>
      <c r="E1114" s="71"/>
      <c r="F1114" s="47"/>
      <c r="G1114" s="47"/>
    </row>
    <row r="1115" spans="2:7" ht="13.5" customHeight="1">
      <c r="B1115" s="13"/>
      <c r="C1115" s="13"/>
      <c r="D1115" s="48"/>
      <c r="E1115" s="71"/>
      <c r="F1115" s="47"/>
      <c r="G1115" s="47"/>
    </row>
    <row r="1116" spans="2:7" ht="13.5" customHeight="1">
      <c r="B1116" s="13"/>
      <c r="C1116" s="13"/>
      <c r="D1116" s="40"/>
      <c r="E1116" s="75"/>
      <c r="F1116" s="15"/>
      <c r="G1116" s="40"/>
    </row>
    <row r="1117" spans="2:7" ht="13.5" customHeight="1">
      <c r="B1117" s="13"/>
      <c r="C1117" s="13"/>
      <c r="D1117" s="48"/>
      <c r="E1117" s="71"/>
      <c r="F1117" s="47"/>
      <c r="G1117" s="47"/>
    </row>
    <row r="1118" spans="2:7" ht="13.5" customHeight="1">
      <c r="B1118" s="13"/>
      <c r="C1118" s="13"/>
      <c r="D1118" s="48"/>
      <c r="E1118" s="71"/>
      <c r="F1118" s="47"/>
      <c r="G1118" s="47"/>
    </row>
    <row r="1119" spans="2:7" ht="13.5" customHeight="1">
      <c r="B1119" s="13"/>
      <c r="C1119" s="13"/>
      <c r="D1119" s="15"/>
      <c r="E1119" s="71"/>
      <c r="F1119" s="15"/>
      <c r="G1119" s="15"/>
    </row>
    <row r="1120" spans="2:7" ht="13.5" customHeight="1">
      <c r="B1120" s="13"/>
      <c r="C1120" s="13"/>
      <c r="D1120" s="48"/>
      <c r="E1120" s="71"/>
      <c r="F1120" s="47"/>
      <c r="G1120" s="47"/>
    </row>
    <row r="1121" spans="2:7" ht="13.5" customHeight="1">
      <c r="B1121" s="13"/>
      <c r="C1121" s="13"/>
      <c r="D1121" s="48"/>
      <c r="E1121" s="71"/>
      <c r="F1121" s="47"/>
      <c r="G1121" s="47"/>
    </row>
    <row r="1122" spans="2:7" ht="13.5" customHeight="1">
      <c r="B1122" s="13"/>
      <c r="C1122" s="13"/>
      <c r="D1122" s="48"/>
      <c r="E1122" s="71"/>
      <c r="F1122" s="47"/>
      <c r="G1122" s="47"/>
    </row>
    <row r="1123" spans="2:7" ht="13.5" customHeight="1">
      <c r="B1123" s="13"/>
      <c r="C1123" s="13"/>
      <c r="D1123" s="48"/>
      <c r="E1123" s="71"/>
      <c r="F1123" s="47"/>
      <c r="G1123" s="47"/>
    </row>
    <row r="1124" spans="2:7" ht="13.5" customHeight="1">
      <c r="B1124" s="13"/>
      <c r="C1124" s="13"/>
      <c r="D1124" s="48"/>
      <c r="E1124" s="71"/>
      <c r="F1124" s="47"/>
      <c r="G1124" s="47"/>
    </row>
    <row r="1125" spans="2:7" ht="13.5" customHeight="1">
      <c r="B1125" s="13"/>
      <c r="C1125" s="13"/>
      <c r="D1125" s="48"/>
      <c r="E1125" s="71"/>
      <c r="F1125" s="47"/>
      <c r="G1125" s="47"/>
    </row>
    <row r="1126" spans="2:7" ht="13.5" customHeight="1">
      <c r="B1126" s="13"/>
      <c r="C1126" s="13"/>
      <c r="D1126" s="48"/>
      <c r="E1126" s="71"/>
      <c r="F1126" s="47"/>
      <c r="G1126" s="47"/>
    </row>
    <row r="1127" spans="2:7" ht="13.5" customHeight="1">
      <c r="B1127" s="13"/>
      <c r="C1127" s="13"/>
      <c r="D1127" s="42"/>
      <c r="E1127" s="42"/>
      <c r="F1127" s="42"/>
      <c r="G1127" s="42"/>
    </row>
    <row r="1128" spans="2:7" ht="13.5" customHeight="1">
      <c r="B1128" s="13"/>
      <c r="C1128" s="13"/>
      <c r="D1128" s="48"/>
      <c r="E1128" s="71"/>
      <c r="F1128" s="47"/>
      <c r="G1128" s="47"/>
    </row>
    <row r="1129" spans="2:7" ht="13.5" customHeight="1">
      <c r="B1129" s="13"/>
      <c r="C1129" s="13"/>
      <c r="D1129" s="48"/>
      <c r="E1129" s="71"/>
      <c r="F1129" s="47"/>
      <c r="G1129" s="47"/>
    </row>
    <row r="1130" spans="2:7" ht="13.5" customHeight="1">
      <c r="B1130" s="13"/>
      <c r="C1130" s="13"/>
      <c r="D1130" s="48"/>
      <c r="E1130" s="71"/>
      <c r="F1130" s="47"/>
      <c r="G1130" s="47"/>
    </row>
    <row r="1131" spans="2:7" ht="13.5" customHeight="1">
      <c r="B1131" s="13"/>
      <c r="C1131" s="13"/>
      <c r="D1131" s="48"/>
      <c r="E1131" s="71"/>
      <c r="F1131" s="47"/>
      <c r="G1131" s="47"/>
    </row>
    <row r="1132" spans="2:7" ht="13.5" customHeight="1">
      <c r="B1132" s="13"/>
      <c r="C1132" s="13"/>
      <c r="D1132" s="48"/>
      <c r="E1132" s="71"/>
      <c r="F1132" s="47"/>
      <c r="G1132" s="47"/>
    </row>
    <row r="1133" spans="2:7" ht="13.5" customHeight="1">
      <c r="B1133" s="13"/>
      <c r="C1133" s="13"/>
      <c r="D1133" s="48"/>
      <c r="E1133" s="71"/>
      <c r="F1133" s="47"/>
      <c r="G1133" s="47"/>
    </row>
    <row r="1134" spans="2:7" ht="13.5" customHeight="1">
      <c r="B1134" s="13"/>
      <c r="C1134" s="13"/>
      <c r="D1134" s="48"/>
      <c r="E1134" s="71"/>
      <c r="F1134" s="47"/>
      <c r="G1134" s="47"/>
    </row>
    <row r="1135" spans="2:7" ht="13.5" customHeight="1">
      <c r="B1135" s="13"/>
      <c r="C1135" s="13"/>
      <c r="D1135" s="48"/>
      <c r="E1135" s="71"/>
      <c r="F1135" s="47"/>
      <c r="G1135" s="47"/>
    </row>
    <row r="1136" spans="2:7" ht="13.5" customHeight="1">
      <c r="B1136" s="13"/>
      <c r="C1136" s="13"/>
      <c r="D1136" s="48"/>
      <c r="E1136" s="71"/>
      <c r="F1136" s="47"/>
      <c r="G1136" s="47"/>
    </row>
    <row r="1137" spans="2:7" ht="13.5" customHeight="1">
      <c r="B1137" s="13"/>
      <c r="C1137" s="13"/>
      <c r="D1137" s="48"/>
      <c r="E1137" s="71"/>
      <c r="F1137" s="47"/>
      <c r="G1137" s="47"/>
    </row>
    <row r="1138" spans="2:7" ht="13.5" customHeight="1">
      <c r="B1138" s="13"/>
      <c r="C1138" s="13"/>
      <c r="D1138" s="48"/>
      <c r="E1138" s="71"/>
      <c r="F1138" s="47"/>
      <c r="G1138" s="47"/>
    </row>
    <row r="1139" spans="2:7" ht="13.5" customHeight="1">
      <c r="B1139" s="13"/>
      <c r="C1139" s="13"/>
      <c r="D1139" s="48"/>
      <c r="E1139" s="71"/>
      <c r="F1139" s="47"/>
      <c r="G1139" s="47"/>
    </row>
    <row r="1140" spans="2:7" ht="13.5" customHeight="1">
      <c r="B1140" s="13"/>
      <c r="C1140" s="13"/>
      <c r="D1140" s="48"/>
      <c r="E1140" s="76"/>
      <c r="F1140" s="49"/>
      <c r="G1140" s="49"/>
    </row>
    <row r="1141" spans="2:7" ht="13.5" customHeight="1">
      <c r="B1141" s="13"/>
      <c r="C1141" s="13"/>
      <c r="D1141" s="48"/>
      <c r="E1141" s="71"/>
      <c r="F1141" s="47"/>
      <c r="G1141" s="47"/>
    </row>
    <row r="1142" spans="2:7" ht="13.5" customHeight="1">
      <c r="B1142" s="13"/>
      <c r="C1142" s="13"/>
      <c r="D1142" s="48"/>
      <c r="E1142" s="71"/>
      <c r="F1142" s="47"/>
      <c r="G1142" s="47"/>
    </row>
    <row r="1143" spans="2:7" ht="13.5" customHeight="1">
      <c r="B1143" s="13"/>
      <c r="C1143" s="13"/>
      <c r="D1143" s="48"/>
      <c r="E1143" s="71"/>
      <c r="F1143" s="47"/>
      <c r="G1143" s="47"/>
    </row>
    <row r="1144" spans="2:7" ht="13.5" customHeight="1">
      <c r="B1144" s="13"/>
      <c r="C1144" s="13"/>
      <c r="D1144" s="15"/>
      <c r="E1144" s="42"/>
      <c r="F1144" s="42"/>
      <c r="G1144" s="42"/>
    </row>
    <row r="1145" spans="2:7" ht="13.5" customHeight="1">
      <c r="B1145" s="13"/>
      <c r="C1145" s="13"/>
      <c r="D1145" s="42"/>
      <c r="E1145" s="42"/>
      <c r="F1145" s="15"/>
      <c r="G1145" s="42"/>
    </row>
    <row r="1146" spans="2:7" ht="13.5" customHeight="1">
      <c r="B1146" s="13"/>
      <c r="C1146" s="13"/>
      <c r="D1146" s="15"/>
      <c r="E1146" s="42"/>
      <c r="F1146" s="42"/>
      <c r="G1146" s="42"/>
    </row>
    <row r="1147" spans="2:7" ht="13.5" customHeight="1">
      <c r="B1147" s="13"/>
      <c r="C1147" s="13"/>
      <c r="D1147" s="15"/>
      <c r="E1147" s="71"/>
      <c r="F1147" s="15"/>
      <c r="G1147" s="15"/>
    </row>
    <row r="1148" spans="2:7" ht="13.5" customHeight="1">
      <c r="B1148" s="13"/>
      <c r="C1148" s="13"/>
      <c r="D1148" s="48"/>
      <c r="E1148" s="71"/>
      <c r="F1148" s="47"/>
      <c r="G1148" s="47"/>
    </row>
    <row r="1149" spans="2:7" ht="13.5" customHeight="1">
      <c r="B1149" s="13"/>
      <c r="C1149" s="13"/>
      <c r="D1149" s="48"/>
      <c r="E1149" s="71"/>
      <c r="F1149" s="47"/>
      <c r="G1149" s="47"/>
    </row>
    <row r="1150" spans="2:7" ht="13.5" customHeight="1">
      <c r="B1150" s="13"/>
      <c r="C1150" s="13"/>
      <c r="D1150" s="48"/>
      <c r="E1150" s="71"/>
      <c r="F1150" s="47"/>
      <c r="G1150" s="47"/>
    </row>
    <row r="1151" spans="2:7" ht="13.5" customHeight="1">
      <c r="B1151" s="13"/>
      <c r="C1151" s="13"/>
      <c r="D1151" s="15"/>
      <c r="E1151" s="71"/>
      <c r="F1151" s="15"/>
      <c r="G1151" s="15"/>
    </row>
    <row r="1152" spans="2:7" ht="13.5" customHeight="1">
      <c r="B1152" s="13"/>
      <c r="C1152" s="13"/>
      <c r="D1152" s="48"/>
      <c r="E1152" s="71"/>
      <c r="F1152" s="47"/>
      <c r="G1152" s="47"/>
    </row>
    <row r="1153" spans="2:7" ht="13.5" customHeight="1">
      <c r="B1153" s="13"/>
      <c r="C1153" s="13"/>
      <c r="D1153" s="18"/>
      <c r="E1153" s="77"/>
      <c r="F1153" s="19"/>
      <c r="G1153" s="20"/>
    </row>
    <row r="1154" spans="2:7" ht="13.5" customHeight="1">
      <c r="B1154" s="13"/>
      <c r="C1154" s="13"/>
      <c r="D1154" s="48"/>
      <c r="E1154" s="71"/>
      <c r="F1154" s="47"/>
      <c r="G1154" s="47"/>
    </row>
    <row r="1155" spans="2:7" ht="13.5" customHeight="1">
      <c r="B1155" s="13"/>
      <c r="C1155" s="13"/>
      <c r="D1155" s="48"/>
      <c r="E1155" s="71"/>
      <c r="F1155" s="47"/>
      <c r="G1155" s="47"/>
    </row>
    <row r="1156" spans="2:7" ht="13.5" customHeight="1">
      <c r="B1156" s="13"/>
      <c r="C1156" s="13"/>
      <c r="D1156" s="48"/>
      <c r="E1156" s="71"/>
      <c r="F1156" s="47"/>
      <c r="G1156" s="47"/>
    </row>
    <row r="1157" spans="2:7" ht="13.5" customHeight="1">
      <c r="B1157" s="13"/>
      <c r="C1157" s="13"/>
      <c r="D1157" s="48"/>
      <c r="E1157" s="71"/>
      <c r="F1157" s="47"/>
      <c r="G1157" s="47"/>
    </row>
    <row r="1158" spans="2:7" ht="13.5" customHeight="1">
      <c r="B1158" s="13"/>
      <c r="C1158" s="13"/>
      <c r="D1158" s="48"/>
      <c r="E1158" s="71"/>
      <c r="F1158" s="47"/>
      <c r="G1158" s="47"/>
    </row>
    <row r="1159" spans="2:7" ht="13.5" customHeight="1">
      <c r="B1159" s="13"/>
      <c r="C1159" s="13"/>
      <c r="D1159" s="48"/>
      <c r="E1159" s="71"/>
      <c r="F1159" s="47"/>
      <c r="G1159" s="47"/>
    </row>
    <row r="1160" spans="2:7" ht="13.5" customHeight="1">
      <c r="B1160" s="13"/>
      <c r="C1160" s="13"/>
      <c r="D1160" s="24"/>
      <c r="E1160" s="77"/>
      <c r="F1160" s="19"/>
      <c r="G1160" s="20"/>
    </row>
    <row r="1161" spans="2:7" ht="13.5" customHeight="1">
      <c r="B1161" s="13"/>
      <c r="C1161" s="13"/>
      <c r="D1161" s="15"/>
      <c r="E1161" s="42"/>
      <c r="F1161" s="42"/>
      <c r="G1161" s="42"/>
    </row>
    <row r="1162" spans="2:7" ht="13.5" customHeight="1">
      <c r="B1162" s="13"/>
      <c r="C1162" s="13"/>
      <c r="D1162" s="15"/>
      <c r="E1162" s="71"/>
      <c r="F1162" s="15"/>
      <c r="G1162" s="15"/>
    </row>
    <row r="1163" spans="2:7" ht="13.5" customHeight="1">
      <c r="B1163" s="13"/>
      <c r="C1163" s="13"/>
      <c r="D1163" s="48"/>
      <c r="E1163" s="71"/>
      <c r="F1163" s="47"/>
      <c r="G1163" s="47"/>
    </row>
    <row r="1164" spans="2:7" ht="13.5" customHeight="1">
      <c r="B1164" s="13"/>
      <c r="C1164" s="13"/>
      <c r="D1164" s="48"/>
      <c r="E1164" s="71"/>
      <c r="F1164" s="47"/>
      <c r="G1164" s="47"/>
    </row>
    <row r="1165" spans="2:7" ht="13.5" customHeight="1">
      <c r="B1165" s="13"/>
      <c r="C1165" s="13"/>
      <c r="D1165" s="39"/>
      <c r="E1165" s="71"/>
      <c r="F1165" s="39"/>
      <c r="G1165" s="39"/>
    </row>
    <row r="1166" spans="2:7" ht="13.5" customHeight="1">
      <c r="B1166" s="13"/>
      <c r="C1166" s="13"/>
      <c r="D1166" s="33"/>
      <c r="E1166" s="78"/>
      <c r="F1166" s="34"/>
      <c r="G1166" s="33"/>
    </row>
    <row r="1167" spans="2:7" ht="13.5" customHeight="1">
      <c r="B1167" s="13"/>
      <c r="C1167" s="13"/>
      <c r="D1167" s="48"/>
      <c r="E1167" s="71"/>
      <c r="F1167" s="47"/>
      <c r="G1167" s="47"/>
    </row>
    <row r="1168" spans="2:7" ht="13.5" customHeight="1">
      <c r="B1168" s="13"/>
      <c r="C1168" s="13"/>
      <c r="D1168" s="15"/>
      <c r="E1168" s="71"/>
      <c r="F1168" s="15"/>
      <c r="G1168" s="15"/>
    </row>
    <row r="1169" spans="2:7" ht="13.5" customHeight="1">
      <c r="B1169" s="13"/>
      <c r="C1169" s="13"/>
      <c r="D1169" s="48"/>
      <c r="E1169" s="71"/>
      <c r="F1169" s="47"/>
      <c r="G1169" s="47"/>
    </row>
    <row r="1170" spans="2:7" ht="13.5" customHeight="1">
      <c r="B1170" s="13"/>
      <c r="C1170" s="13"/>
      <c r="D1170" s="48"/>
      <c r="E1170" s="71"/>
      <c r="F1170" s="47"/>
      <c r="G1170" s="47"/>
    </row>
    <row r="1171" spans="2:7" ht="13.5" customHeight="1">
      <c r="B1171" s="13"/>
      <c r="C1171" s="13"/>
      <c r="D1171" s="48"/>
      <c r="E1171" s="71"/>
      <c r="F1171" s="47"/>
      <c r="G1171" s="47"/>
    </row>
    <row r="1172" spans="2:7" ht="13.5" customHeight="1">
      <c r="B1172" s="13"/>
      <c r="C1172" s="13"/>
      <c r="D1172" s="48"/>
      <c r="E1172" s="71"/>
      <c r="F1172" s="47"/>
      <c r="G1172" s="47"/>
    </row>
    <row r="1173" spans="2:7" ht="13.5" customHeight="1">
      <c r="B1173" s="13"/>
      <c r="C1173" s="13"/>
      <c r="D1173" s="48"/>
      <c r="E1173" s="71"/>
      <c r="F1173" s="47"/>
      <c r="G1173" s="47"/>
    </row>
    <row r="1174" spans="2:7" ht="13.5" customHeight="1">
      <c r="B1174" s="13"/>
      <c r="C1174" s="13"/>
      <c r="D1174" s="48"/>
      <c r="E1174" s="71"/>
      <c r="F1174" s="47"/>
      <c r="G1174" s="47"/>
    </row>
    <row r="1175" spans="2:7" ht="13.5" customHeight="1">
      <c r="B1175" s="13"/>
      <c r="C1175" s="13"/>
      <c r="D1175" s="48"/>
      <c r="E1175" s="71"/>
      <c r="F1175" s="47"/>
      <c r="G1175" s="47"/>
    </row>
    <row r="1176" spans="2:7" ht="13.5" customHeight="1">
      <c r="B1176" s="13"/>
      <c r="C1176" s="13"/>
      <c r="D1176" s="42"/>
      <c r="E1176" s="42"/>
      <c r="F1176" s="15"/>
      <c r="G1176" s="42"/>
    </row>
    <row r="1177" spans="2:7" ht="13.5" customHeight="1">
      <c r="B1177" s="13"/>
      <c r="C1177" s="13"/>
      <c r="D1177" s="48"/>
      <c r="E1177" s="71"/>
      <c r="F1177" s="47"/>
      <c r="G1177" s="47"/>
    </row>
    <row r="1178" spans="2:7" ht="13.5" customHeight="1">
      <c r="B1178" s="13"/>
      <c r="C1178" s="13"/>
      <c r="D1178" s="48"/>
      <c r="E1178" s="71"/>
      <c r="F1178" s="47"/>
      <c r="G1178" s="47"/>
    </row>
    <row r="1179" spans="2:7" ht="13.5" customHeight="1">
      <c r="B1179" s="13"/>
      <c r="C1179" s="13"/>
      <c r="D1179" s="48"/>
      <c r="E1179" s="71"/>
      <c r="F1179" s="47"/>
      <c r="G1179" s="47"/>
    </row>
    <row r="1180" spans="2:7" ht="13.5" customHeight="1">
      <c r="B1180" s="13"/>
      <c r="C1180" s="13"/>
      <c r="D1180" s="48"/>
      <c r="E1180" s="71"/>
      <c r="F1180" s="47"/>
      <c r="G1180" s="47"/>
    </row>
    <row r="1181" spans="2:7" ht="13.5" customHeight="1">
      <c r="B1181" s="13"/>
      <c r="C1181" s="13"/>
      <c r="D1181" s="48"/>
      <c r="E1181" s="71"/>
      <c r="F1181" s="47"/>
      <c r="G1181" s="47"/>
    </row>
    <row r="1182" spans="2:7" ht="13.5" customHeight="1">
      <c r="B1182" s="13"/>
      <c r="C1182" s="13"/>
      <c r="D1182" s="47"/>
      <c r="E1182" s="79"/>
      <c r="F1182" s="47"/>
      <c r="G1182" s="47"/>
    </row>
    <row r="1183" spans="2:7" ht="13.5" customHeight="1">
      <c r="B1183" s="13"/>
      <c r="C1183" s="13"/>
      <c r="D1183" s="39"/>
      <c r="E1183" s="71"/>
      <c r="F1183" s="39"/>
      <c r="G1183" s="39"/>
    </row>
    <row r="1184" spans="2:7" ht="13.5" customHeight="1">
      <c r="B1184" s="13"/>
      <c r="C1184" s="13"/>
      <c r="D1184" s="44"/>
      <c r="E1184" s="80"/>
      <c r="F1184" s="45"/>
      <c r="G1184" s="45"/>
    </row>
    <row r="1185" spans="2:7" ht="13.5" customHeight="1">
      <c r="B1185" s="13"/>
      <c r="C1185" s="13"/>
      <c r="D1185" s="48"/>
      <c r="E1185" s="71"/>
      <c r="F1185" s="47"/>
      <c r="G1185" s="47"/>
    </row>
    <row r="1186" spans="2:7" ht="13.5" customHeight="1">
      <c r="B1186" s="13"/>
      <c r="C1186" s="13"/>
      <c r="D1186" s="39"/>
      <c r="E1186" s="81"/>
      <c r="F1186" s="41"/>
      <c r="G1186" s="50"/>
    </row>
    <row r="1187" spans="2:7" ht="13.5" customHeight="1">
      <c r="B1187" s="13"/>
      <c r="C1187" s="13"/>
      <c r="D1187" s="48"/>
      <c r="E1187" s="71"/>
      <c r="F1187" s="47"/>
      <c r="G1187" s="47"/>
    </row>
    <row r="1188" spans="2:7" ht="13.5" customHeight="1">
      <c r="B1188" s="13"/>
      <c r="C1188" s="13"/>
      <c r="D1188" s="44"/>
      <c r="E1188" s="80"/>
      <c r="F1188" s="45"/>
      <c r="G1188" s="45"/>
    </row>
    <row r="1189" spans="2:7" ht="13.5" customHeight="1">
      <c r="B1189" s="13"/>
      <c r="C1189" s="13"/>
      <c r="D1189" s="42"/>
      <c r="E1189" s="42"/>
      <c r="F1189" s="15"/>
      <c r="G1189" s="42"/>
    </row>
    <row r="1190" spans="2:7" ht="13.5" customHeight="1">
      <c r="B1190" s="13"/>
      <c r="C1190" s="13"/>
      <c r="D1190" s="47"/>
      <c r="E1190" s="79"/>
      <c r="F1190" s="47"/>
      <c r="G1190" s="47"/>
    </row>
    <row r="1191" spans="2:7" ht="13.5" customHeight="1">
      <c r="B1191" s="13"/>
      <c r="C1191" s="13"/>
      <c r="D1191" s="15"/>
      <c r="E1191" s="71"/>
      <c r="F1191" s="15"/>
      <c r="G1191" s="15"/>
    </row>
    <row r="1192" spans="2:7" ht="13.5" customHeight="1">
      <c r="B1192" s="13"/>
      <c r="C1192" s="13"/>
      <c r="D1192" s="44"/>
      <c r="E1192" s="80"/>
      <c r="F1192" s="45"/>
      <c r="G1192" s="45"/>
    </row>
    <row r="1193" spans="2:7" ht="13.5" customHeight="1">
      <c r="B1193" s="13"/>
      <c r="C1193" s="13"/>
      <c r="D1193" s="48"/>
      <c r="E1193" s="71"/>
      <c r="F1193" s="47"/>
      <c r="G1193" s="47"/>
    </row>
    <row r="1194" spans="2:7" ht="13.5" customHeight="1">
      <c r="B1194" s="13"/>
      <c r="C1194" s="13"/>
      <c r="D1194" s="42"/>
      <c r="E1194" s="42"/>
      <c r="F1194" s="42"/>
      <c r="G1194" s="42"/>
    </row>
    <row r="1195" spans="2:7" ht="13.5" customHeight="1">
      <c r="B1195" s="13"/>
      <c r="C1195" s="13"/>
      <c r="D1195" s="15"/>
      <c r="E1195" s="71"/>
      <c r="F1195" s="15"/>
      <c r="G1195" s="15"/>
    </row>
    <row r="1196" spans="2:7" ht="13.5" customHeight="1">
      <c r="B1196" s="13"/>
      <c r="C1196" s="13"/>
      <c r="D1196" s="48"/>
      <c r="E1196" s="71"/>
      <c r="F1196" s="47"/>
      <c r="G1196" s="47"/>
    </row>
    <row r="1197" spans="2:7" ht="13.5" customHeight="1">
      <c r="B1197" s="13"/>
      <c r="C1197" s="13"/>
      <c r="D1197" s="44"/>
      <c r="E1197" s="80"/>
      <c r="F1197" s="45"/>
      <c r="G1197" s="45"/>
    </row>
    <row r="1198" spans="2:7" ht="13.5" customHeight="1">
      <c r="B1198" s="13"/>
      <c r="C1198" s="13"/>
      <c r="D1198" s="48"/>
      <c r="E1198" s="71"/>
      <c r="F1198" s="47"/>
      <c r="G1198" s="47"/>
    </row>
    <row r="1199" spans="2:7" ht="13.5" customHeight="1">
      <c r="B1199" s="13"/>
      <c r="C1199" s="13"/>
      <c r="D1199" s="15"/>
      <c r="E1199" s="71"/>
      <c r="F1199" s="15"/>
      <c r="G1199" s="15"/>
    </row>
    <row r="1200" spans="2:7" ht="13.5" customHeight="1">
      <c r="B1200" s="13"/>
      <c r="C1200" s="13"/>
      <c r="D1200" s="48"/>
      <c r="E1200" s="71"/>
      <c r="F1200" s="47"/>
      <c r="G1200" s="47"/>
    </row>
    <row r="1201" spans="2:7" ht="13.5" customHeight="1">
      <c r="B1201" s="13"/>
      <c r="C1201" s="13"/>
      <c r="D1201" s="48"/>
      <c r="E1201" s="71"/>
      <c r="F1201" s="47"/>
      <c r="G1201" s="47"/>
    </row>
    <row r="1202" spans="2:7" ht="13.5" customHeight="1">
      <c r="B1202" s="13"/>
      <c r="C1202" s="13"/>
      <c r="D1202" s="15"/>
      <c r="E1202" s="42"/>
      <c r="F1202" s="42"/>
      <c r="G1202" s="42"/>
    </row>
    <row r="1203" spans="2:7" ht="13.5" customHeight="1">
      <c r="B1203" s="13"/>
      <c r="C1203" s="13"/>
      <c r="D1203" s="42"/>
      <c r="E1203" s="42"/>
      <c r="F1203" s="42"/>
      <c r="G1203" s="42"/>
    </row>
    <row r="1204" spans="2:7" ht="13.5" customHeight="1">
      <c r="B1204" s="13"/>
      <c r="C1204" s="13"/>
      <c r="D1204" s="15"/>
      <c r="E1204" s="42"/>
      <c r="F1204" s="42"/>
      <c r="G1204" s="42"/>
    </row>
    <row r="1205" spans="2:7" ht="13.5" customHeight="1">
      <c r="B1205" s="13"/>
      <c r="C1205" s="13"/>
      <c r="D1205" s="48"/>
      <c r="E1205" s="71"/>
      <c r="F1205" s="47"/>
      <c r="G1205" s="47"/>
    </row>
    <row r="1206" spans="2:7" ht="13.5" customHeight="1">
      <c r="B1206" s="13"/>
      <c r="C1206" s="13"/>
      <c r="D1206" s="15"/>
      <c r="E1206" s="71"/>
      <c r="F1206" s="15"/>
      <c r="G1206" s="15"/>
    </row>
    <row r="1207" spans="2:7" ht="13.5" customHeight="1">
      <c r="B1207" s="13"/>
      <c r="C1207" s="13"/>
      <c r="D1207" s="48"/>
      <c r="E1207" s="71"/>
      <c r="F1207" s="47"/>
      <c r="G1207" s="47"/>
    </row>
    <row r="1208" spans="2:7" ht="13.5" customHeight="1">
      <c r="B1208" s="13"/>
      <c r="C1208" s="13"/>
      <c r="D1208" s="15"/>
      <c r="E1208" s="71"/>
      <c r="F1208" s="15"/>
      <c r="G1208" s="15"/>
    </row>
    <row r="1209" spans="2:7" ht="13.5" customHeight="1">
      <c r="B1209" s="13"/>
      <c r="C1209" s="13"/>
      <c r="D1209" s="15"/>
      <c r="E1209" s="42"/>
      <c r="F1209" s="42"/>
      <c r="G1209" s="42"/>
    </row>
    <row r="1210" spans="2:7" ht="13.5" customHeight="1">
      <c r="B1210" s="13"/>
      <c r="C1210" s="13"/>
      <c r="D1210" s="15"/>
      <c r="E1210" s="71"/>
      <c r="F1210" s="15"/>
      <c r="G1210" s="15"/>
    </row>
    <row r="1211" spans="2:7" ht="13.5" customHeight="1">
      <c r="B1211" s="13"/>
      <c r="C1211" s="13"/>
      <c r="D1211" s="48"/>
      <c r="E1211" s="71"/>
      <c r="F1211" s="47"/>
      <c r="G1211" s="47"/>
    </row>
    <row r="1212" spans="2:7" ht="13.5" customHeight="1">
      <c r="B1212" s="13"/>
      <c r="C1212" s="13"/>
      <c r="D1212" s="15"/>
      <c r="E1212" s="71"/>
      <c r="F1212" s="15"/>
      <c r="G1212" s="15"/>
    </row>
    <row r="1213" spans="2:7" ht="13.5" customHeight="1">
      <c r="B1213" s="13"/>
      <c r="C1213" s="13"/>
      <c r="D1213" s="48"/>
      <c r="E1213" s="71"/>
      <c r="F1213" s="47"/>
      <c r="G1213" s="47"/>
    </row>
    <row r="1214" spans="2:7" ht="13.5" customHeight="1">
      <c r="B1214" s="13"/>
      <c r="C1214" s="13"/>
      <c r="D1214" s="48"/>
      <c r="E1214" s="71"/>
      <c r="F1214" s="47"/>
      <c r="G1214" s="47"/>
    </row>
    <row r="1215" spans="2:7" ht="13.5" customHeight="1">
      <c r="B1215" s="13"/>
      <c r="C1215" s="13"/>
      <c r="D1215" s="44"/>
      <c r="E1215" s="80"/>
      <c r="F1215" s="45"/>
      <c r="G1215" s="45"/>
    </row>
    <row r="1216" spans="2:7" ht="13.5" customHeight="1">
      <c r="B1216" s="13"/>
      <c r="C1216" s="13"/>
      <c r="D1216" s="47"/>
      <c r="E1216" s="79"/>
      <c r="F1216" s="47"/>
      <c r="G1216" s="47"/>
    </row>
    <row r="1217" spans="2:7" ht="13.5" customHeight="1">
      <c r="B1217" s="13"/>
      <c r="C1217" s="13"/>
      <c r="D1217" s="48"/>
      <c r="E1217" s="71"/>
      <c r="F1217" s="47"/>
      <c r="G1217" s="47"/>
    </row>
    <row r="1218" spans="2:7" ht="13.5" customHeight="1">
      <c r="B1218" s="13"/>
      <c r="C1218" s="13"/>
      <c r="D1218" s="48"/>
      <c r="E1218" s="71"/>
      <c r="F1218" s="47"/>
      <c r="G1218" s="47"/>
    </row>
    <row r="1219" spans="2:7" ht="13.5" customHeight="1">
      <c r="B1219" s="13"/>
      <c r="C1219" s="13"/>
      <c r="D1219" s="48"/>
      <c r="E1219" s="71"/>
      <c r="F1219" s="47"/>
      <c r="G1219" s="47"/>
    </row>
    <row r="1220" spans="2:7" ht="13.5" customHeight="1">
      <c r="B1220" s="13"/>
      <c r="C1220" s="13"/>
      <c r="D1220" s="48"/>
      <c r="E1220" s="71"/>
      <c r="F1220" s="47"/>
      <c r="G1220" s="47"/>
    </row>
    <row r="1221" spans="2:7" ht="13.5" customHeight="1">
      <c r="B1221" s="13"/>
      <c r="C1221" s="13"/>
      <c r="D1221" s="15"/>
      <c r="E1221" s="71"/>
      <c r="F1221" s="15"/>
      <c r="G1221" s="15"/>
    </row>
    <row r="1222" spans="2:7" ht="13.5" customHeight="1">
      <c r="B1222" s="13"/>
      <c r="C1222" s="13"/>
      <c r="D1222" s="48"/>
      <c r="E1222" s="71"/>
      <c r="F1222" s="47"/>
      <c r="G1222" s="47"/>
    </row>
    <row r="1223" spans="2:7" ht="13.5" customHeight="1">
      <c r="B1223" s="13"/>
      <c r="C1223" s="13"/>
      <c r="D1223" s="33"/>
      <c r="E1223" s="78"/>
      <c r="F1223" s="34"/>
      <c r="G1223" s="33"/>
    </row>
    <row r="1224" spans="2:7" ht="13.5" customHeight="1">
      <c r="B1224" s="13"/>
      <c r="C1224" s="13"/>
      <c r="D1224" s="15"/>
      <c r="E1224" s="42"/>
      <c r="F1224" s="42"/>
      <c r="G1224" s="42"/>
    </row>
    <row r="1225" spans="2:7" ht="13.5" customHeight="1">
      <c r="B1225" s="13"/>
      <c r="C1225" s="13"/>
      <c r="D1225" s="15"/>
      <c r="E1225" s="71"/>
      <c r="F1225" s="15"/>
      <c r="G1225" s="15"/>
    </row>
    <row r="1226" spans="2:7" ht="13.5" customHeight="1">
      <c r="B1226" s="13"/>
      <c r="C1226" s="13"/>
      <c r="D1226" s="15"/>
      <c r="E1226" s="71"/>
      <c r="F1226" s="15"/>
      <c r="G1226" s="15"/>
    </row>
    <row r="1227" spans="2:7" ht="13.5" customHeight="1">
      <c r="B1227" s="13"/>
      <c r="C1227" s="13"/>
      <c r="D1227" s="29"/>
      <c r="E1227" s="71"/>
      <c r="F1227" s="30"/>
      <c r="G1227" s="29"/>
    </row>
    <row r="1228" spans="2:7" ht="13.5" customHeight="1">
      <c r="B1228" s="13"/>
      <c r="C1228" s="13"/>
      <c r="D1228" s="15"/>
      <c r="E1228" s="71"/>
      <c r="F1228" s="15"/>
      <c r="G1228" s="15"/>
    </row>
    <row r="1229" spans="2:7" ht="13.5" customHeight="1">
      <c r="B1229" s="13"/>
      <c r="C1229" s="13"/>
      <c r="D1229" s="15"/>
      <c r="E1229" s="71"/>
      <c r="F1229" s="15"/>
      <c r="G1229" s="15"/>
    </row>
    <row r="1230" spans="2:7" ht="13.5" customHeight="1">
      <c r="B1230" s="13"/>
      <c r="C1230" s="13"/>
      <c r="D1230" s="48"/>
      <c r="E1230" s="71"/>
      <c r="F1230" s="47"/>
      <c r="G1230" s="47"/>
    </row>
    <row r="1231" spans="2:7" ht="13.5" customHeight="1">
      <c r="B1231" s="13"/>
      <c r="C1231" s="13"/>
      <c r="D1231" s="15"/>
      <c r="E1231" s="42"/>
      <c r="F1231" s="42"/>
      <c r="G1231" s="42"/>
    </row>
    <row r="1232" spans="2:7" ht="13.5" customHeight="1">
      <c r="B1232" s="13"/>
      <c r="C1232" s="13"/>
      <c r="D1232" s="15"/>
      <c r="E1232" s="42"/>
      <c r="F1232" s="42"/>
      <c r="G1232" s="42"/>
    </row>
    <row r="1233" spans="2:7" ht="13.5" customHeight="1">
      <c r="B1233" s="13"/>
      <c r="C1233" s="13"/>
      <c r="D1233" s="48"/>
      <c r="E1233" s="71"/>
      <c r="F1233" s="47"/>
      <c r="G1233" s="47"/>
    </row>
    <row r="1234" spans="2:7" ht="13.5" customHeight="1">
      <c r="B1234" s="13"/>
      <c r="C1234" s="13"/>
      <c r="D1234" s="29"/>
      <c r="E1234" s="71"/>
      <c r="F1234" s="30"/>
      <c r="G1234" s="29"/>
    </row>
    <row r="1235" spans="2:7" ht="13.5" customHeight="1">
      <c r="B1235" s="13"/>
      <c r="C1235" s="13"/>
      <c r="D1235" s="29"/>
      <c r="E1235" s="71"/>
      <c r="F1235" s="30"/>
      <c r="G1235" s="29"/>
    </row>
    <row r="1236" spans="2:7" ht="13.5" customHeight="1">
      <c r="B1236" s="13"/>
      <c r="C1236" s="13"/>
      <c r="D1236" s="42"/>
      <c r="E1236" s="42"/>
      <c r="F1236" s="42"/>
      <c r="G1236" s="42"/>
    </row>
    <row r="1237" spans="2:7" ht="13.5" customHeight="1">
      <c r="B1237" s="13"/>
      <c r="C1237" s="13"/>
      <c r="D1237" s="42"/>
      <c r="E1237" s="42"/>
      <c r="F1237" s="42"/>
      <c r="G1237" s="42"/>
    </row>
    <row r="1238" spans="2:7" ht="13.5" customHeight="1">
      <c r="B1238" s="13"/>
      <c r="C1238" s="13"/>
      <c r="D1238" s="48"/>
      <c r="E1238" s="71"/>
      <c r="F1238" s="47"/>
      <c r="G1238" s="47"/>
    </row>
    <row r="1239" spans="2:7" ht="13.5" customHeight="1">
      <c r="B1239" s="13"/>
      <c r="C1239" s="13"/>
      <c r="D1239" s="15"/>
      <c r="E1239" s="71"/>
      <c r="F1239" s="15"/>
      <c r="G1239" s="15"/>
    </row>
    <row r="1240" spans="2:7" ht="13.5" customHeight="1">
      <c r="B1240" s="13"/>
      <c r="C1240" s="13"/>
      <c r="D1240" s="48"/>
      <c r="E1240" s="71"/>
      <c r="F1240" s="47"/>
      <c r="G1240" s="47"/>
    </row>
    <row r="1241" spans="2:7" ht="13.5" customHeight="1">
      <c r="B1241" s="13"/>
      <c r="C1241" s="13"/>
      <c r="D1241" s="44"/>
      <c r="E1241" s="80"/>
      <c r="F1241" s="45"/>
      <c r="G1241" s="45"/>
    </row>
    <row r="1242" spans="2:7" ht="13.5" customHeight="1">
      <c r="B1242" s="13"/>
      <c r="C1242" s="13"/>
      <c r="D1242" s="47"/>
      <c r="E1242" s="79"/>
      <c r="F1242" s="47"/>
      <c r="G1242" s="47"/>
    </row>
    <row r="1243" spans="2:7" ht="13.5" customHeight="1">
      <c r="B1243" s="13"/>
      <c r="C1243" s="13"/>
      <c r="D1243" s="15"/>
      <c r="E1243" s="71"/>
      <c r="F1243" s="15"/>
      <c r="G1243" s="15"/>
    </row>
    <row r="1244" spans="2:7" ht="13.5" customHeight="1">
      <c r="B1244" s="13"/>
      <c r="C1244" s="13"/>
      <c r="D1244" s="48"/>
      <c r="E1244" s="71"/>
      <c r="F1244" s="47"/>
      <c r="G1244" s="47"/>
    </row>
    <row r="1245" spans="2:7" ht="13.5" customHeight="1">
      <c r="B1245" s="13"/>
      <c r="C1245" s="13"/>
      <c r="D1245" s="15"/>
      <c r="E1245" s="42"/>
      <c r="F1245" s="42"/>
      <c r="G1245" s="42"/>
    </row>
    <row r="1246" spans="2:7" ht="13.5" customHeight="1">
      <c r="B1246" s="13"/>
      <c r="C1246" s="13"/>
      <c r="D1246" s="51"/>
      <c r="E1246" s="82"/>
      <c r="F1246" s="52"/>
      <c r="G1246" s="51"/>
    </row>
    <row r="1247" spans="2:7" ht="13.5" customHeight="1">
      <c r="B1247" s="13"/>
      <c r="C1247" s="13"/>
      <c r="D1247" s="44"/>
      <c r="E1247" s="80"/>
      <c r="F1247" s="45"/>
      <c r="G1247" s="45"/>
    </row>
    <row r="1248" spans="2:7" ht="13.5" customHeight="1">
      <c r="B1248" s="13"/>
      <c r="C1248" s="13"/>
      <c r="D1248" s="48"/>
      <c r="E1248" s="71"/>
      <c r="F1248" s="47"/>
      <c r="G1248" s="47"/>
    </row>
    <row r="1249" spans="2:7" ht="13.5" customHeight="1">
      <c r="B1249" s="13"/>
      <c r="C1249" s="13"/>
      <c r="D1249" s="48"/>
      <c r="E1249" s="71"/>
      <c r="F1249" s="47"/>
      <c r="G1249" s="47"/>
    </row>
    <row r="1250" spans="2:7" ht="13.5" customHeight="1">
      <c r="B1250" s="13"/>
      <c r="C1250" s="13"/>
      <c r="D1250" s="40"/>
      <c r="E1250" s="75"/>
      <c r="F1250" s="15"/>
      <c r="G1250" s="40"/>
    </row>
    <row r="1251" spans="2:7" ht="13.5" customHeight="1">
      <c r="B1251" s="13"/>
      <c r="C1251" s="13"/>
      <c r="D1251" s="39"/>
      <c r="E1251" s="81"/>
      <c r="F1251" s="41"/>
      <c r="G1251" s="39"/>
    </row>
    <row r="1252" spans="2:7" ht="13.5" customHeight="1">
      <c r="B1252" s="13"/>
      <c r="C1252" s="13"/>
      <c r="D1252" s="15"/>
      <c r="E1252" s="42"/>
      <c r="F1252" s="42"/>
      <c r="G1252" s="42"/>
    </row>
    <row r="1253" spans="2:7" ht="13.5" customHeight="1">
      <c r="B1253" s="13"/>
      <c r="C1253" s="13"/>
      <c r="D1253" s="15"/>
      <c r="E1253" s="71"/>
      <c r="F1253" s="15"/>
      <c r="G1253" s="15"/>
    </row>
    <row r="1254" spans="2:7" ht="13.5" customHeight="1">
      <c r="B1254" s="13"/>
      <c r="C1254" s="13"/>
      <c r="D1254" s="42"/>
      <c r="E1254" s="42"/>
      <c r="F1254" s="42"/>
      <c r="G1254" s="42"/>
    </row>
    <row r="1255" spans="2:7" ht="13.5" customHeight="1">
      <c r="B1255" s="13"/>
      <c r="C1255" s="13"/>
      <c r="D1255" s="15"/>
      <c r="E1255" s="42"/>
      <c r="F1255" s="42"/>
      <c r="G1255" s="42"/>
    </row>
    <row r="1256" spans="2:7" ht="13.5" customHeight="1">
      <c r="B1256" s="13"/>
      <c r="C1256" s="13"/>
      <c r="D1256" s="15"/>
      <c r="E1256" s="71"/>
      <c r="F1256" s="15"/>
      <c r="G1256" s="15"/>
    </row>
    <row r="1257" spans="2:7" ht="13.5" customHeight="1">
      <c r="B1257" s="13"/>
      <c r="C1257" s="13"/>
      <c r="D1257" s="29"/>
      <c r="E1257" s="29"/>
      <c r="F1257" s="30"/>
      <c r="G1257" s="29"/>
    </row>
    <row r="1258" spans="2:7" ht="13.5" customHeight="1">
      <c r="B1258" s="13"/>
      <c r="C1258" s="13"/>
      <c r="D1258" s="46"/>
      <c r="E1258" s="42"/>
      <c r="F1258" s="46"/>
      <c r="G1258" s="46"/>
    </row>
    <row r="1259" spans="2:7" ht="13.5" customHeight="1">
      <c r="B1259" s="13"/>
      <c r="C1259" s="13"/>
      <c r="D1259" s="42"/>
      <c r="E1259" s="42"/>
      <c r="F1259" s="15"/>
      <c r="G1259" s="42"/>
    </row>
    <row r="1260" spans="2:7" ht="13.5" customHeight="1">
      <c r="B1260" s="13"/>
      <c r="C1260" s="13"/>
      <c r="D1260" s="39"/>
      <c r="E1260" s="71"/>
      <c r="F1260" s="39"/>
      <c r="G1260" s="39"/>
    </row>
    <row r="1261" spans="2:7" ht="13.5" customHeight="1">
      <c r="B1261" s="13"/>
      <c r="C1261" s="13"/>
      <c r="D1261" s="18"/>
      <c r="E1261" s="77"/>
      <c r="F1261" s="19"/>
      <c r="G1261" s="20"/>
    </row>
    <row r="1262" spans="2:7" ht="13.5" customHeight="1">
      <c r="B1262" s="13"/>
      <c r="C1262" s="13"/>
      <c r="D1262" s="15"/>
      <c r="E1262" s="71"/>
      <c r="F1262" s="15"/>
      <c r="G1262" s="15"/>
    </row>
    <row r="1263" spans="2:7" ht="13.5" customHeight="1">
      <c r="B1263" s="13"/>
      <c r="C1263" s="13"/>
      <c r="D1263" s="15"/>
      <c r="E1263" s="71"/>
      <c r="F1263" s="15"/>
      <c r="G1263" s="15"/>
    </row>
    <row r="1264" spans="2:7" ht="13.5" customHeight="1">
      <c r="B1264" s="13"/>
      <c r="C1264" s="13"/>
      <c r="D1264" s="46"/>
      <c r="E1264" s="42"/>
      <c r="F1264" s="46"/>
      <c r="G1264" s="46"/>
    </row>
    <row r="1265" spans="2:7" ht="13.5" customHeight="1">
      <c r="B1265" s="13"/>
      <c r="C1265" s="13"/>
      <c r="D1265" s="42"/>
      <c r="E1265" s="42"/>
      <c r="F1265" s="42"/>
      <c r="G1265" s="42"/>
    </row>
    <row r="1266" spans="2:7" ht="13.5" customHeight="1">
      <c r="B1266" s="13"/>
      <c r="C1266" s="13"/>
      <c r="D1266" s="46"/>
      <c r="E1266" s="42"/>
      <c r="F1266" s="46"/>
      <c r="G1266" s="46"/>
    </row>
    <row r="1267" spans="2:7" ht="13.5" customHeight="1">
      <c r="B1267" s="13"/>
      <c r="C1267" s="13"/>
      <c r="D1267" s="15"/>
      <c r="E1267" s="71"/>
      <c r="F1267" s="15"/>
      <c r="G1267" s="15"/>
    </row>
    <row r="1268" spans="2:7" ht="13.5" customHeight="1">
      <c r="B1268" s="13"/>
      <c r="C1268" s="13"/>
      <c r="D1268" s="46"/>
      <c r="E1268" s="42"/>
      <c r="F1268" s="46"/>
      <c r="G1268" s="46"/>
    </row>
    <row r="1269" spans="2:7" ht="13.5" customHeight="1">
      <c r="B1269" s="13"/>
      <c r="C1269" s="13"/>
      <c r="D1269" s="42"/>
      <c r="E1269" s="42"/>
      <c r="F1269" s="42"/>
      <c r="G1269" s="42"/>
    </row>
    <row r="1270" spans="2:7" ht="13.5" customHeight="1">
      <c r="B1270" s="13"/>
      <c r="C1270" s="13"/>
      <c r="D1270" s="15"/>
      <c r="E1270" s="71"/>
      <c r="F1270" s="15"/>
      <c r="G1270" s="15"/>
    </row>
    <row r="1271" spans="2:7" ht="13.5" customHeight="1">
      <c r="B1271" s="13"/>
      <c r="C1271" s="13"/>
      <c r="D1271" s="42"/>
      <c r="E1271" s="42"/>
      <c r="F1271" s="15"/>
      <c r="G1271" s="42"/>
    </row>
    <row r="1272" spans="2:7" ht="13.5" customHeight="1">
      <c r="B1272" s="13"/>
      <c r="C1272" s="13"/>
      <c r="D1272" s="15"/>
      <c r="E1272" s="71"/>
      <c r="F1272" s="53"/>
      <c r="G1272" s="15"/>
    </row>
    <row r="1273" spans="2:7" ht="13.5" customHeight="1">
      <c r="B1273" s="13"/>
      <c r="C1273" s="13"/>
      <c r="D1273" s="15"/>
      <c r="E1273" s="42"/>
      <c r="F1273" s="42"/>
      <c r="G1273" s="42"/>
    </row>
    <row r="1274" spans="2:7" ht="13.5" customHeight="1">
      <c r="B1274" s="13"/>
      <c r="C1274" s="13"/>
      <c r="D1274" s="39"/>
      <c r="E1274" s="71"/>
      <c r="F1274" s="39"/>
      <c r="G1274" s="39"/>
    </row>
    <row r="1275" spans="2:7" ht="13.5" customHeight="1">
      <c r="B1275" s="13"/>
      <c r="C1275" s="13"/>
      <c r="D1275" s="47"/>
      <c r="E1275" s="79"/>
      <c r="F1275" s="47"/>
      <c r="G1275" s="47"/>
    </row>
    <row r="1276" spans="2:7" ht="13.5" customHeight="1">
      <c r="B1276" s="13"/>
      <c r="C1276" s="13"/>
      <c r="D1276" s="15"/>
      <c r="E1276" s="42"/>
      <c r="F1276" s="42"/>
      <c r="G1276" s="42"/>
    </row>
    <row r="1277" spans="2:7" ht="13.5" customHeight="1">
      <c r="B1277" s="13"/>
      <c r="C1277" s="13"/>
      <c r="D1277" s="40"/>
      <c r="E1277" s="75"/>
      <c r="F1277" s="15"/>
      <c r="G1277" s="40"/>
    </row>
    <row r="1278" spans="2:7" ht="13.5" customHeight="1">
      <c r="B1278" s="13"/>
      <c r="C1278" s="13"/>
      <c r="D1278" s="42"/>
      <c r="E1278" s="42"/>
      <c r="F1278" s="15"/>
      <c r="G1278" s="42"/>
    </row>
    <row r="1279" spans="2:7" ht="13.5" customHeight="1">
      <c r="B1279" s="13"/>
      <c r="C1279" s="13"/>
      <c r="D1279" s="15"/>
      <c r="E1279" s="42"/>
      <c r="F1279" s="42"/>
      <c r="G1279" s="42"/>
    </row>
    <row r="1280" spans="2:7" ht="13.5" customHeight="1">
      <c r="B1280" s="13"/>
      <c r="C1280" s="13"/>
      <c r="D1280" s="29"/>
      <c r="E1280" s="71"/>
      <c r="F1280" s="30"/>
      <c r="G1280" s="29"/>
    </row>
    <row r="1281" spans="2:7" ht="13.5" customHeight="1">
      <c r="B1281" s="13"/>
      <c r="C1281" s="13"/>
      <c r="D1281" s="15"/>
      <c r="E1281" s="71"/>
      <c r="F1281" s="15"/>
      <c r="G1281" s="15"/>
    </row>
    <row r="1282" spans="2:7" ht="13.5" customHeight="1">
      <c r="B1282" s="13"/>
      <c r="C1282" s="13"/>
      <c r="D1282" s="15"/>
      <c r="E1282" s="71"/>
      <c r="F1282" s="15"/>
      <c r="G1282" s="15"/>
    </row>
    <row r="1283" spans="2:7" ht="13.5" customHeight="1">
      <c r="B1283" s="13"/>
      <c r="C1283" s="13"/>
      <c r="D1283" s="15"/>
      <c r="E1283" s="71"/>
      <c r="F1283" s="53"/>
      <c r="G1283" s="15"/>
    </row>
    <row r="1284" spans="2:7" ht="13.5" customHeight="1">
      <c r="B1284" s="13"/>
      <c r="C1284" s="13"/>
      <c r="D1284" s="40"/>
      <c r="E1284" s="75"/>
      <c r="F1284" s="15"/>
      <c r="G1284" s="40"/>
    </row>
    <row r="1285" spans="2:7" ht="13.5" customHeight="1">
      <c r="B1285" s="13"/>
      <c r="C1285" s="13"/>
      <c r="D1285" s="15"/>
      <c r="E1285" s="71"/>
      <c r="F1285" s="53"/>
      <c r="G1285" s="15"/>
    </row>
    <row r="1286" spans="2:7" ht="13.5" customHeight="1">
      <c r="B1286" s="13"/>
      <c r="C1286" s="13"/>
      <c r="D1286" s="15"/>
      <c r="E1286" s="71"/>
      <c r="F1286" s="15"/>
      <c r="G1286" s="15"/>
    </row>
    <row r="1287" spans="2:7" ht="13.5" customHeight="1">
      <c r="B1287" s="13"/>
      <c r="C1287" s="13"/>
      <c r="D1287" s="40"/>
      <c r="E1287" s="75"/>
      <c r="F1287" s="15"/>
      <c r="G1287" s="40"/>
    </row>
    <row r="1288" spans="2:7" ht="13.5" customHeight="1">
      <c r="B1288" s="13"/>
      <c r="C1288" s="13"/>
      <c r="D1288" s="18"/>
      <c r="E1288" s="77"/>
      <c r="F1288" s="19"/>
      <c r="G1288" s="20"/>
    </row>
    <row r="1289" spans="2:7" ht="13.5" customHeight="1">
      <c r="B1289" s="13"/>
      <c r="C1289" s="13"/>
      <c r="D1289" s="33"/>
      <c r="E1289" s="78"/>
      <c r="F1289" s="34"/>
      <c r="G1289" s="33"/>
    </row>
    <row r="1290" spans="2:7" ht="13.5" customHeight="1">
      <c r="B1290" s="13"/>
      <c r="C1290" s="13"/>
      <c r="D1290" s="15"/>
      <c r="E1290" s="71"/>
      <c r="F1290" s="15"/>
      <c r="G1290" s="15"/>
    </row>
    <row r="1291" spans="2:7" ht="13.5" customHeight="1">
      <c r="B1291" s="13"/>
      <c r="C1291" s="13"/>
      <c r="D1291" s="15"/>
      <c r="E1291" s="71"/>
      <c r="F1291" s="15"/>
      <c r="G1291" s="15"/>
    </row>
    <row r="1292" spans="2:7" ht="13.5" customHeight="1">
      <c r="B1292" s="13"/>
      <c r="C1292" s="13"/>
      <c r="D1292" s="15"/>
      <c r="E1292" s="71"/>
      <c r="F1292" s="15"/>
      <c r="G1292" s="15"/>
    </row>
    <row r="1293" spans="2:7" ht="13.5" customHeight="1">
      <c r="B1293" s="13"/>
      <c r="C1293" s="13"/>
      <c r="D1293" s="15"/>
      <c r="E1293" s="71"/>
      <c r="F1293" s="53"/>
      <c r="G1293" s="15"/>
    </row>
    <row r="1294" spans="2:7" ht="13.5" customHeight="1">
      <c r="B1294" s="13"/>
      <c r="C1294" s="13"/>
      <c r="D1294" s="44"/>
      <c r="E1294" s="80"/>
      <c r="F1294" s="45"/>
      <c r="G1294" s="45"/>
    </row>
    <row r="1295" spans="2:7" ht="13.5" customHeight="1">
      <c r="B1295" s="13"/>
      <c r="C1295" s="13"/>
      <c r="D1295" s="42"/>
      <c r="E1295" s="42"/>
      <c r="F1295" s="42"/>
      <c r="G1295" s="42"/>
    </row>
    <row r="1296" spans="2:7" ht="13.5" customHeight="1">
      <c r="B1296" s="13"/>
      <c r="C1296" s="13"/>
      <c r="D1296" s="18"/>
      <c r="E1296" s="77"/>
      <c r="F1296" s="19"/>
      <c r="G1296" s="20"/>
    </row>
    <row r="1297" spans="2:7" ht="13.5" customHeight="1">
      <c r="B1297" s="13"/>
      <c r="C1297" s="13"/>
      <c r="D1297" s="42"/>
      <c r="E1297" s="42"/>
      <c r="F1297" s="15"/>
      <c r="G1297" s="42"/>
    </row>
    <row r="1298" spans="2:7" ht="13.5" customHeight="1">
      <c r="B1298" s="13"/>
      <c r="C1298" s="13"/>
      <c r="D1298" s="33"/>
      <c r="E1298" s="78"/>
      <c r="F1298" s="34"/>
      <c r="G1298" s="33"/>
    </row>
    <row r="1299" spans="2:7" ht="13.5" customHeight="1">
      <c r="B1299" s="13"/>
      <c r="C1299" s="13"/>
      <c r="D1299" s="15"/>
      <c r="E1299" s="71"/>
      <c r="F1299" s="15"/>
      <c r="G1299" s="15"/>
    </row>
    <row r="1300" spans="2:7" ht="13.5" customHeight="1">
      <c r="B1300" s="13"/>
      <c r="C1300" s="13"/>
      <c r="D1300" s="44"/>
      <c r="E1300" s="80"/>
      <c r="F1300" s="45"/>
      <c r="G1300" s="45"/>
    </row>
    <row r="1301" spans="2:7" ht="13.5" customHeight="1">
      <c r="B1301" s="13"/>
      <c r="C1301" s="13"/>
      <c r="D1301" s="15"/>
      <c r="E1301" s="42"/>
      <c r="F1301" s="42"/>
      <c r="G1301" s="42"/>
    </row>
    <row r="1302" spans="2:7" ht="13.5" customHeight="1">
      <c r="B1302" s="13"/>
      <c r="C1302" s="13"/>
      <c r="D1302" s="29"/>
      <c r="E1302" s="71"/>
      <c r="F1302" s="30"/>
      <c r="G1302" s="29"/>
    </row>
    <row r="1303" spans="2:7" ht="13.5" customHeight="1">
      <c r="B1303" s="13"/>
      <c r="C1303" s="13"/>
      <c r="D1303" s="15"/>
      <c r="E1303" s="71"/>
      <c r="F1303" s="15"/>
      <c r="G1303" s="15"/>
    </row>
    <row r="1304" spans="2:7" ht="13.5" customHeight="1">
      <c r="B1304" s="13"/>
      <c r="C1304" s="13"/>
      <c r="D1304" s="15"/>
      <c r="E1304" s="71"/>
      <c r="F1304" s="15"/>
      <c r="G1304" s="15"/>
    </row>
    <row r="1305" spans="2:7" ht="13.5" customHeight="1">
      <c r="B1305" s="13"/>
      <c r="C1305" s="13"/>
      <c r="D1305" s="42"/>
      <c r="E1305" s="42"/>
      <c r="F1305" s="42"/>
      <c r="G1305" s="42"/>
    </row>
    <row r="1306" spans="2:7" ht="13.5" customHeight="1">
      <c r="B1306" s="13"/>
      <c r="C1306" s="13"/>
      <c r="D1306" s="15"/>
      <c r="E1306" s="71"/>
      <c r="F1306" s="15"/>
      <c r="G1306" s="15"/>
    </row>
    <row r="1307" spans="2:7" ht="13.5" customHeight="1">
      <c r="B1307" s="13"/>
      <c r="C1307" s="13"/>
      <c r="D1307" s="46"/>
      <c r="E1307" s="42"/>
      <c r="F1307" s="46"/>
      <c r="G1307" s="46"/>
    </row>
    <row r="1308" spans="2:7" ht="13.5" customHeight="1">
      <c r="B1308" s="13"/>
      <c r="C1308" s="13"/>
      <c r="D1308" s="15"/>
      <c r="E1308" s="42"/>
      <c r="F1308" s="42"/>
      <c r="G1308" s="42"/>
    </row>
    <row r="1309" spans="2:7" ht="13.5" customHeight="1">
      <c r="B1309" s="13"/>
      <c r="C1309" s="13"/>
      <c r="D1309" s="15"/>
      <c r="E1309" s="71"/>
      <c r="F1309" s="15"/>
      <c r="G1309" s="15"/>
    </row>
    <row r="1310" spans="2:7" ht="13.5" customHeight="1">
      <c r="B1310" s="13"/>
      <c r="C1310" s="13"/>
      <c r="D1310" s="44"/>
      <c r="E1310" s="80"/>
      <c r="F1310" s="45"/>
      <c r="G1310" s="45"/>
    </row>
    <row r="1311" spans="2:7" ht="13.5" customHeight="1">
      <c r="B1311" s="13"/>
      <c r="C1311" s="13"/>
      <c r="D1311" s="15"/>
      <c r="E1311" s="71"/>
      <c r="F1311" s="15"/>
      <c r="G1311" s="15"/>
    </row>
    <row r="1312" spans="2:7" ht="13.5" customHeight="1">
      <c r="B1312" s="13"/>
      <c r="C1312" s="13"/>
      <c r="D1312" s="44"/>
      <c r="E1312" s="80"/>
      <c r="F1312" s="45"/>
      <c r="G1312" s="45"/>
    </row>
    <row r="1313" spans="2:7" ht="13.5" customHeight="1">
      <c r="B1313" s="13"/>
      <c r="C1313" s="13"/>
      <c r="D1313" s="47"/>
      <c r="E1313" s="79"/>
      <c r="F1313" s="47"/>
      <c r="G1313" s="47"/>
    </row>
    <row r="1314" spans="2:7" ht="13.5" customHeight="1">
      <c r="B1314" s="13"/>
      <c r="C1314" s="13"/>
      <c r="D1314" s="39"/>
      <c r="E1314" s="81"/>
      <c r="F1314" s="41"/>
      <c r="G1314" s="50"/>
    </row>
    <row r="1315" spans="2:7" ht="13.5" customHeight="1">
      <c r="B1315" s="13"/>
      <c r="C1315" s="13"/>
      <c r="D1315" s="15"/>
      <c r="E1315" s="71"/>
      <c r="F1315" s="15"/>
      <c r="G1315" s="15"/>
    </row>
    <row r="1316" spans="2:7" ht="13.5" customHeight="1">
      <c r="B1316" s="13"/>
      <c r="C1316" s="13"/>
      <c r="D1316" s="15"/>
      <c r="E1316" s="71"/>
      <c r="F1316" s="15"/>
      <c r="G1316" s="15"/>
    </row>
    <row r="1317" spans="2:7" ht="13.5" customHeight="1">
      <c r="B1317" s="13"/>
      <c r="C1317" s="13"/>
      <c r="D1317" s="42"/>
      <c r="E1317" s="42"/>
      <c r="F1317" s="42"/>
      <c r="G1317" s="42"/>
    </row>
    <row r="1318" spans="2:7" ht="13.5" customHeight="1">
      <c r="B1318" s="13"/>
      <c r="C1318" s="13"/>
      <c r="D1318" s="15"/>
      <c r="E1318" s="71"/>
      <c r="F1318" s="15"/>
      <c r="G1318" s="15"/>
    </row>
    <row r="1319" spans="2:7" ht="13.5" customHeight="1">
      <c r="B1319" s="13"/>
      <c r="C1319" s="13"/>
      <c r="D1319" s="42"/>
      <c r="E1319" s="42"/>
      <c r="F1319" s="42"/>
      <c r="G1319" s="42"/>
    </row>
    <row r="1320" spans="2:7" ht="13.5" customHeight="1">
      <c r="B1320" s="13"/>
      <c r="C1320" s="13"/>
      <c r="D1320" s="42"/>
      <c r="E1320" s="42"/>
      <c r="F1320" s="42"/>
      <c r="G1320" s="42"/>
    </row>
    <row r="1321" spans="2:7" ht="13.5" customHeight="1">
      <c r="B1321" s="13"/>
      <c r="C1321" s="13"/>
      <c r="D1321" s="44"/>
      <c r="E1321" s="80"/>
      <c r="F1321" s="45"/>
      <c r="G1321" s="45"/>
    </row>
    <row r="1322" spans="2:7" ht="13.5" customHeight="1">
      <c r="B1322" s="13"/>
      <c r="C1322" s="13"/>
      <c r="D1322" s="15"/>
      <c r="E1322" s="71"/>
      <c r="F1322" s="15"/>
      <c r="G1322" s="15"/>
    </row>
    <row r="1323" spans="2:7" ht="13.5" customHeight="1">
      <c r="B1323" s="13"/>
      <c r="C1323" s="13"/>
      <c r="D1323" s="40"/>
      <c r="E1323" s="75"/>
      <c r="F1323" s="15"/>
      <c r="G1323" s="40"/>
    </row>
    <row r="1324" spans="2:7" ht="13.5" customHeight="1">
      <c r="B1324" s="13"/>
      <c r="C1324" s="13"/>
      <c r="D1324" s="15"/>
      <c r="E1324" s="42"/>
      <c r="F1324" s="42"/>
      <c r="G1324" s="42"/>
    </row>
    <row r="1325" spans="2:7" ht="13.5" customHeight="1">
      <c r="B1325" s="13"/>
      <c r="C1325" s="13"/>
      <c r="D1325" s="15"/>
      <c r="E1325" s="71"/>
      <c r="F1325" s="15"/>
      <c r="G1325" s="15"/>
    </row>
    <row r="1326" spans="2:7" ht="13.5" customHeight="1">
      <c r="B1326" s="13"/>
      <c r="C1326" s="13"/>
      <c r="D1326" s="29"/>
      <c r="E1326" s="29"/>
      <c r="F1326" s="30"/>
      <c r="G1326" s="29"/>
    </row>
    <row r="1327" spans="2:7" ht="13.5" customHeight="1">
      <c r="B1327" s="13"/>
      <c r="C1327" s="13"/>
      <c r="D1327" s="46"/>
      <c r="E1327" s="42"/>
      <c r="F1327" s="46"/>
      <c r="G1327" s="46"/>
    </row>
    <row r="1328" spans="2:7" ht="13.5" customHeight="1">
      <c r="B1328" s="13"/>
      <c r="C1328" s="13"/>
      <c r="D1328" s="46"/>
      <c r="E1328" s="42"/>
      <c r="F1328" s="46"/>
      <c r="G1328" s="46"/>
    </row>
    <row r="1329" spans="2:7" ht="13.5" customHeight="1">
      <c r="B1329" s="13"/>
      <c r="C1329" s="13"/>
      <c r="D1329" s="42"/>
      <c r="E1329" s="42"/>
      <c r="F1329" s="15"/>
      <c r="G1329" s="42"/>
    </row>
    <row r="1330" spans="2:7" ht="13.5" customHeight="1">
      <c r="B1330" s="13"/>
      <c r="C1330" s="13"/>
      <c r="D1330" s="15"/>
      <c r="E1330" s="42"/>
      <c r="F1330" s="42"/>
      <c r="G1330" s="42"/>
    </row>
    <row r="1331" spans="2:7" ht="13.5" customHeight="1">
      <c r="B1331" s="13"/>
      <c r="C1331" s="13"/>
      <c r="D1331" s="15"/>
      <c r="E1331" s="71"/>
      <c r="F1331" s="15"/>
      <c r="G1331" s="15"/>
    </row>
    <row r="1332" spans="2:7" ht="13.5" customHeight="1">
      <c r="B1332" s="13"/>
      <c r="C1332" s="13"/>
      <c r="D1332" s="39"/>
      <c r="E1332" s="81"/>
      <c r="F1332" s="41"/>
      <c r="G1332" s="50"/>
    </row>
    <row r="1333" spans="2:7" ht="13.5" customHeight="1">
      <c r="B1333" s="13"/>
      <c r="C1333" s="13"/>
      <c r="D1333" s="15"/>
      <c r="E1333" s="71"/>
      <c r="F1333" s="15"/>
      <c r="G1333" s="15"/>
    </row>
    <row r="1334" spans="2:7" ht="13.5" customHeight="1">
      <c r="B1334" s="13"/>
      <c r="C1334" s="13"/>
      <c r="D1334" s="18"/>
      <c r="E1334" s="77"/>
      <c r="F1334" s="19"/>
      <c r="G1334" s="20"/>
    </row>
    <row r="1335" spans="2:7" ht="13.5" customHeight="1">
      <c r="B1335" s="13"/>
      <c r="C1335" s="13"/>
      <c r="D1335" s="39"/>
      <c r="E1335" s="71"/>
      <c r="F1335" s="39"/>
      <c r="G1335" s="39"/>
    </row>
    <row r="1336" spans="2:7" ht="13.5" customHeight="1">
      <c r="B1336" s="13"/>
      <c r="C1336" s="13"/>
      <c r="D1336" s="42"/>
      <c r="E1336" s="42"/>
      <c r="F1336" s="15"/>
      <c r="G1336" s="42"/>
    </row>
    <row r="1337" spans="2:7" ht="13.5" customHeight="1">
      <c r="B1337" s="13"/>
      <c r="C1337" s="13"/>
      <c r="D1337" s="40"/>
      <c r="E1337" s="75"/>
      <c r="F1337" s="15"/>
      <c r="G1337" s="40"/>
    </row>
    <row r="1338" spans="2:7" ht="13.5" customHeight="1">
      <c r="B1338" s="13"/>
      <c r="C1338" s="13"/>
      <c r="D1338" s="15"/>
      <c r="E1338" s="42"/>
      <c r="F1338" s="42"/>
      <c r="G1338" s="42"/>
    </row>
    <row r="1339" spans="2:7" ht="13.5" customHeight="1">
      <c r="B1339" s="13"/>
      <c r="C1339" s="13"/>
      <c r="D1339" s="15"/>
      <c r="E1339" s="42"/>
      <c r="F1339" s="42"/>
      <c r="G1339" s="42"/>
    </row>
    <row r="1340" spans="2:7" ht="13.5" customHeight="1">
      <c r="B1340" s="13"/>
      <c r="C1340" s="13"/>
      <c r="D1340" s="15"/>
      <c r="E1340" s="71"/>
      <c r="F1340" s="15"/>
      <c r="G1340" s="15"/>
    </row>
    <row r="1341" spans="2:7" ht="13.5" customHeight="1">
      <c r="B1341" s="13"/>
      <c r="C1341" s="13"/>
      <c r="D1341" s="44"/>
      <c r="E1341" s="80"/>
      <c r="F1341" s="45"/>
      <c r="G1341" s="45"/>
    </row>
    <row r="1342" spans="2:7" ht="13.5" customHeight="1">
      <c r="B1342" s="13"/>
      <c r="C1342" s="13"/>
      <c r="D1342" s="15"/>
      <c r="E1342" s="42"/>
      <c r="F1342" s="42"/>
      <c r="G1342" s="42"/>
    </row>
    <row r="1343" spans="2:7" ht="13.5" customHeight="1">
      <c r="B1343" s="13"/>
      <c r="C1343" s="13"/>
      <c r="D1343" s="15"/>
      <c r="E1343" s="71"/>
      <c r="F1343" s="15"/>
      <c r="G1343" s="15"/>
    </row>
    <row r="1344" spans="2:7" ht="13.5" customHeight="1">
      <c r="B1344" s="13"/>
      <c r="C1344" s="13"/>
      <c r="D1344" s="15"/>
      <c r="E1344" s="71"/>
      <c r="F1344" s="53"/>
      <c r="G1344" s="15"/>
    </row>
    <row r="1345" spans="2:7" ht="13.5" customHeight="1">
      <c r="B1345" s="13"/>
      <c r="C1345" s="13"/>
      <c r="D1345" s="42"/>
      <c r="E1345" s="42"/>
      <c r="F1345" s="42"/>
      <c r="G1345" s="42"/>
    </row>
    <row r="1346" spans="2:7" ht="13.5" customHeight="1">
      <c r="B1346" s="13"/>
      <c r="C1346" s="13"/>
      <c r="D1346" s="42"/>
      <c r="E1346" s="42"/>
      <c r="F1346" s="42"/>
      <c r="G1346" s="42"/>
    </row>
    <row r="1347" spans="2:7" ht="13.5" customHeight="1">
      <c r="B1347" s="13"/>
      <c r="C1347" s="13"/>
      <c r="D1347" s="42"/>
      <c r="E1347" s="42"/>
      <c r="F1347" s="15"/>
      <c r="G1347" s="42"/>
    </row>
    <row r="1348" spans="2:7" ht="13.5" customHeight="1">
      <c r="B1348" s="13"/>
      <c r="C1348" s="13"/>
      <c r="D1348" s="15"/>
      <c r="E1348" s="42"/>
      <c r="F1348" s="42"/>
      <c r="G1348" s="42"/>
    </row>
    <row r="1349" spans="2:7" ht="13.5" customHeight="1">
      <c r="B1349" s="13"/>
      <c r="C1349" s="13"/>
      <c r="D1349" s="15"/>
      <c r="E1349" s="42"/>
      <c r="F1349" s="42"/>
      <c r="G1349" s="42"/>
    </row>
    <row r="1350" spans="2:7" ht="13.5" customHeight="1">
      <c r="B1350" s="13"/>
      <c r="C1350" s="13"/>
      <c r="D1350" s="15"/>
      <c r="E1350" s="71"/>
      <c r="F1350" s="15"/>
      <c r="G1350" s="15"/>
    </row>
    <row r="1351" spans="2:7" ht="13.5" customHeight="1">
      <c r="B1351" s="13"/>
      <c r="C1351" s="13"/>
      <c r="D1351" s="15"/>
      <c r="E1351" s="42"/>
      <c r="F1351" s="42"/>
      <c r="G1351" s="42"/>
    </row>
    <row r="1352" spans="2:7" ht="13.5" customHeight="1">
      <c r="B1352" s="13"/>
      <c r="C1352" s="13"/>
      <c r="D1352" s="15"/>
      <c r="E1352" s="71"/>
      <c r="F1352" s="15"/>
      <c r="G1352" s="15"/>
    </row>
    <row r="1353" spans="2:7" ht="13.5" customHeight="1">
      <c r="B1353" s="13"/>
      <c r="C1353" s="13"/>
      <c r="D1353" s="42"/>
      <c r="E1353" s="42"/>
      <c r="F1353" s="42"/>
      <c r="G1353" s="42"/>
    </row>
    <row r="1354" spans="2:7" ht="13.5" customHeight="1">
      <c r="B1354" s="13"/>
      <c r="C1354" s="13"/>
      <c r="D1354" s="15"/>
      <c r="E1354" s="71"/>
      <c r="F1354" s="15"/>
      <c r="G1354" s="15"/>
    </row>
    <row r="1355" spans="2:7" ht="13.5" customHeight="1">
      <c r="B1355" s="13"/>
      <c r="C1355" s="13"/>
      <c r="D1355" s="42"/>
      <c r="E1355" s="42"/>
      <c r="F1355" s="42"/>
      <c r="G1355" s="42"/>
    </row>
    <row r="1356" spans="2:7" ht="13.5" customHeight="1">
      <c r="B1356" s="13"/>
      <c r="C1356" s="13"/>
      <c r="D1356" s="33"/>
      <c r="E1356" s="78"/>
      <c r="F1356" s="34"/>
      <c r="G1356" s="33"/>
    </row>
    <row r="1357" spans="2:7" ht="13.5" customHeight="1">
      <c r="B1357" s="13"/>
      <c r="C1357" s="13"/>
      <c r="D1357" s="47"/>
      <c r="E1357" s="79"/>
      <c r="F1357" s="47"/>
      <c r="G1357" s="47"/>
    </row>
    <row r="1358" spans="2:7" ht="13.5" customHeight="1">
      <c r="B1358" s="13"/>
      <c r="C1358" s="13"/>
      <c r="D1358" s="15"/>
      <c r="E1358" s="71"/>
      <c r="F1358" s="15"/>
      <c r="G1358" s="15"/>
    </row>
    <row r="1359" spans="2:7" ht="13.5" customHeight="1">
      <c r="B1359" s="13"/>
      <c r="C1359" s="13"/>
      <c r="D1359" s="33"/>
      <c r="E1359" s="78"/>
      <c r="F1359" s="34"/>
      <c r="G1359" s="33"/>
    </row>
    <row r="1360" spans="2:7" ht="13.5" customHeight="1">
      <c r="B1360" s="13"/>
      <c r="C1360" s="13"/>
      <c r="D1360" s="39"/>
      <c r="E1360" s="71"/>
      <c r="F1360" s="39"/>
      <c r="G1360" s="39"/>
    </row>
    <row r="1361" spans="2:7" ht="13.5" customHeight="1">
      <c r="B1361" s="13"/>
      <c r="C1361" s="13"/>
      <c r="D1361" s="15"/>
      <c r="E1361" s="71"/>
      <c r="F1361" s="15"/>
      <c r="G1361" s="15"/>
    </row>
    <row r="1362" spans="2:7" ht="13.5" customHeight="1">
      <c r="B1362" s="13"/>
      <c r="C1362" s="13"/>
      <c r="D1362" s="15"/>
      <c r="E1362" s="42"/>
      <c r="F1362" s="42"/>
      <c r="G1362" s="42"/>
    </row>
    <row r="1363" spans="2:7" ht="13.5" customHeight="1">
      <c r="B1363" s="13"/>
      <c r="C1363" s="13"/>
      <c r="D1363" s="15"/>
      <c r="E1363" s="71"/>
      <c r="F1363" s="15"/>
      <c r="G1363" s="15"/>
    </row>
    <row r="1364" spans="2:7" ht="13.5" customHeight="1">
      <c r="B1364" s="13"/>
      <c r="C1364" s="13"/>
      <c r="D1364" s="42"/>
      <c r="E1364" s="42"/>
      <c r="F1364" s="42"/>
      <c r="G1364" s="42"/>
    </row>
    <row r="1365" spans="2:7" ht="13.5" customHeight="1">
      <c r="B1365" s="13"/>
      <c r="C1365" s="13"/>
      <c r="D1365" s="15"/>
      <c r="E1365" s="42"/>
      <c r="F1365" s="42"/>
      <c r="G1365" s="42"/>
    </row>
    <row r="1366" spans="2:7" ht="13.5" customHeight="1">
      <c r="B1366" s="13"/>
      <c r="C1366" s="13"/>
      <c r="D1366" s="39"/>
      <c r="E1366" s="71"/>
      <c r="F1366" s="39"/>
      <c r="G1366" s="39"/>
    </row>
    <row r="1367" spans="2:7" ht="13.5" customHeight="1">
      <c r="B1367" s="13"/>
      <c r="C1367" s="13"/>
      <c r="D1367" s="47"/>
      <c r="E1367" s="79"/>
      <c r="F1367" s="47"/>
      <c r="G1367" s="47"/>
    </row>
    <row r="1368" spans="2:7" ht="13.5" customHeight="1">
      <c r="B1368" s="13"/>
      <c r="C1368" s="13"/>
      <c r="D1368" s="42"/>
      <c r="E1368" s="42"/>
      <c r="F1368" s="15"/>
      <c r="G1368" s="42"/>
    </row>
    <row r="1369" spans="2:7" ht="13.5" customHeight="1">
      <c r="B1369" s="13"/>
      <c r="C1369" s="13"/>
      <c r="D1369" s="15"/>
      <c r="E1369" s="42"/>
      <c r="F1369" s="42"/>
      <c r="G1369" s="42"/>
    </row>
    <row r="1370" spans="2:7" ht="13.5" customHeight="1">
      <c r="B1370" s="13"/>
      <c r="C1370" s="13"/>
      <c r="D1370" s="42"/>
      <c r="E1370" s="42"/>
      <c r="F1370" s="42"/>
      <c r="G1370" s="42"/>
    </row>
    <row r="1371" spans="2:7" ht="13.5" customHeight="1">
      <c r="B1371" s="13"/>
      <c r="C1371" s="13"/>
      <c r="D1371" s="15"/>
      <c r="E1371" s="71"/>
      <c r="F1371" s="15"/>
      <c r="G1371" s="15"/>
    </row>
    <row r="1372" spans="2:7" ht="13.5" customHeight="1">
      <c r="B1372" s="13"/>
      <c r="C1372" s="13"/>
      <c r="D1372" s="15"/>
      <c r="E1372" s="71"/>
      <c r="F1372" s="15"/>
      <c r="G1372" s="15"/>
    </row>
    <row r="1373" spans="2:7" ht="13.5" customHeight="1">
      <c r="B1373" s="13"/>
      <c r="C1373" s="13"/>
      <c r="D1373" s="39"/>
      <c r="E1373" s="71"/>
      <c r="F1373" s="39"/>
      <c r="G1373" s="39"/>
    </row>
    <row r="1374" spans="2:7" ht="13.5" customHeight="1">
      <c r="B1374" s="13"/>
      <c r="C1374" s="13"/>
      <c r="D1374" s="15"/>
      <c r="E1374" s="71"/>
      <c r="F1374" s="15"/>
      <c r="G1374" s="15"/>
    </row>
    <row r="1375" spans="2:7" ht="13.5" customHeight="1">
      <c r="B1375" s="13"/>
      <c r="C1375" s="13"/>
      <c r="D1375" s="29"/>
      <c r="E1375" s="29"/>
      <c r="F1375" s="30"/>
      <c r="G1375" s="29"/>
    </row>
    <row r="1376" spans="2:7" ht="13.5" customHeight="1">
      <c r="B1376" s="13"/>
      <c r="C1376" s="13"/>
      <c r="D1376" s="15"/>
      <c r="E1376" s="71"/>
      <c r="F1376" s="15"/>
      <c r="G1376" s="15"/>
    </row>
    <row r="1377" spans="2:7" ht="13.5" customHeight="1">
      <c r="B1377" s="13"/>
      <c r="C1377" s="13"/>
      <c r="D1377" s="15"/>
      <c r="E1377" s="71"/>
      <c r="F1377" s="15"/>
      <c r="G1377" s="15"/>
    </row>
    <row r="1378" spans="2:7" ht="13.5" customHeight="1">
      <c r="B1378" s="13"/>
      <c r="C1378" s="13"/>
      <c r="D1378" s="44"/>
      <c r="E1378" s="80"/>
      <c r="F1378" s="45"/>
      <c r="G1378" s="45"/>
    </row>
    <row r="1379" spans="2:7" ht="13.5" customHeight="1">
      <c r="B1379" s="13"/>
      <c r="C1379" s="13"/>
      <c r="D1379" s="15"/>
      <c r="E1379" s="71"/>
      <c r="F1379" s="53"/>
      <c r="G1379" s="15"/>
    </row>
    <row r="1380" spans="2:7" ht="13.5" customHeight="1">
      <c r="B1380" s="13"/>
      <c r="C1380" s="13"/>
      <c r="D1380" s="42"/>
      <c r="E1380" s="42"/>
      <c r="F1380" s="42"/>
      <c r="G1380" s="42"/>
    </row>
    <row r="1381" spans="2:7" ht="13.5" customHeight="1">
      <c r="B1381" s="13"/>
      <c r="C1381" s="13"/>
      <c r="D1381" s="42"/>
      <c r="E1381" s="42"/>
      <c r="F1381" s="42"/>
      <c r="G1381" s="42"/>
    </row>
    <row r="1382" spans="2:7" ht="13.5" customHeight="1">
      <c r="B1382" s="13"/>
      <c r="C1382" s="13"/>
      <c r="D1382" s="40"/>
      <c r="E1382" s="75"/>
      <c r="F1382" s="15"/>
      <c r="G1382" s="40"/>
    </row>
    <row r="1383" spans="2:7" ht="13.5" customHeight="1">
      <c r="B1383" s="13"/>
      <c r="C1383" s="13"/>
      <c r="D1383" s="18"/>
      <c r="E1383" s="77"/>
      <c r="F1383" s="19"/>
      <c r="G1383" s="20"/>
    </row>
    <row r="1384" spans="2:7" ht="13.5" customHeight="1">
      <c r="B1384" s="13"/>
      <c r="C1384" s="13"/>
      <c r="D1384" s="47"/>
      <c r="E1384" s="79"/>
      <c r="F1384" s="47"/>
      <c r="G1384" s="47"/>
    </row>
    <row r="1385" spans="2:7" ht="13.5" customHeight="1">
      <c r="B1385" s="13"/>
      <c r="C1385" s="13"/>
      <c r="D1385" s="15"/>
      <c r="E1385" s="71"/>
      <c r="F1385" s="53"/>
      <c r="G1385" s="15"/>
    </row>
    <row r="1386" spans="2:7" ht="13.5" customHeight="1">
      <c r="B1386" s="13"/>
      <c r="C1386" s="13"/>
      <c r="D1386" s="15"/>
      <c r="E1386" s="42"/>
      <c r="F1386" s="42"/>
      <c r="G1386" s="42"/>
    </row>
    <row r="1387" spans="2:7" ht="13.5" customHeight="1">
      <c r="B1387" s="13"/>
      <c r="C1387" s="13"/>
      <c r="D1387" s="15"/>
      <c r="E1387" s="71"/>
      <c r="F1387" s="15"/>
      <c r="G1387" s="15"/>
    </row>
    <row r="1388" spans="2:7" ht="13.5" customHeight="1">
      <c r="B1388" s="13"/>
      <c r="C1388" s="13"/>
      <c r="D1388" s="15"/>
      <c r="E1388" s="71"/>
      <c r="F1388" s="53"/>
      <c r="G1388" s="15"/>
    </row>
    <row r="1389" spans="2:7" ht="13.5" customHeight="1">
      <c r="B1389" s="13"/>
      <c r="C1389" s="13"/>
      <c r="D1389" s="15"/>
      <c r="E1389" s="71"/>
      <c r="F1389" s="15"/>
      <c r="G1389" s="15"/>
    </row>
    <row r="1390" spans="2:7" ht="13.5" customHeight="1">
      <c r="B1390" s="13"/>
      <c r="C1390" s="13"/>
      <c r="D1390" s="18"/>
      <c r="E1390" s="77"/>
      <c r="F1390" s="19"/>
      <c r="G1390" s="20"/>
    </row>
    <row r="1391" spans="2:7" ht="13.5" customHeight="1">
      <c r="B1391" s="13"/>
      <c r="C1391" s="13"/>
      <c r="D1391" s="47"/>
      <c r="E1391" s="79"/>
      <c r="F1391" s="47"/>
      <c r="G1391" s="47"/>
    </row>
    <row r="1392" spans="2:7" ht="13.5" customHeight="1">
      <c r="B1392" s="13"/>
      <c r="C1392" s="13"/>
      <c r="D1392" s="42"/>
      <c r="E1392" s="42"/>
      <c r="F1392" s="15"/>
      <c r="G1392" s="42"/>
    </row>
    <row r="1393" spans="2:7" ht="13.5" customHeight="1">
      <c r="B1393" s="13"/>
      <c r="C1393" s="13"/>
      <c r="D1393" s="15"/>
      <c r="E1393" s="71"/>
      <c r="F1393" s="53"/>
      <c r="G1393" s="15"/>
    </row>
    <row r="1394" spans="2:7" ht="13.5" customHeight="1">
      <c r="B1394" s="13"/>
      <c r="C1394" s="13"/>
      <c r="D1394" s="15"/>
      <c r="E1394" s="42"/>
      <c r="F1394" s="42"/>
      <c r="G1394" s="42"/>
    </row>
    <row r="1395" spans="2:7" ht="13.5" customHeight="1">
      <c r="B1395" s="13"/>
      <c r="C1395" s="13"/>
      <c r="D1395" s="15"/>
      <c r="E1395" s="71"/>
      <c r="F1395" s="15"/>
      <c r="G1395" s="15"/>
    </row>
    <row r="1396" spans="2:7" ht="13.5" customHeight="1">
      <c r="B1396" s="13"/>
      <c r="C1396" s="13"/>
      <c r="D1396" s="18"/>
      <c r="E1396" s="77"/>
      <c r="F1396" s="19"/>
      <c r="G1396" s="20"/>
    </row>
    <row r="1397" spans="2:7" ht="13.5" customHeight="1">
      <c r="B1397" s="13"/>
      <c r="C1397" s="13"/>
      <c r="D1397" s="15"/>
      <c r="E1397" s="71"/>
      <c r="F1397" s="15"/>
      <c r="G1397" s="15"/>
    </row>
    <row r="1398" spans="2:7" ht="13.5" customHeight="1">
      <c r="B1398" s="13"/>
      <c r="C1398" s="13"/>
      <c r="D1398" s="42"/>
      <c r="E1398" s="42"/>
      <c r="F1398" s="42"/>
      <c r="G1398" s="42"/>
    </row>
    <row r="1399" spans="2:7" ht="13.5" customHeight="1">
      <c r="B1399" s="13"/>
      <c r="C1399" s="13"/>
      <c r="D1399" s="15"/>
      <c r="E1399" s="71"/>
      <c r="F1399" s="15"/>
      <c r="G1399" s="15"/>
    </row>
    <row r="1400" spans="2:7" ht="13.5" customHeight="1">
      <c r="B1400" s="13"/>
      <c r="C1400" s="13"/>
      <c r="D1400" s="39"/>
      <c r="E1400" s="71"/>
      <c r="F1400" s="39"/>
      <c r="G1400" s="39"/>
    </row>
    <row r="1401" spans="2:7" ht="13.5" customHeight="1">
      <c r="B1401" s="13"/>
      <c r="C1401" s="13"/>
      <c r="D1401" s="47"/>
      <c r="E1401" s="79"/>
      <c r="F1401" s="47"/>
      <c r="G1401" s="47"/>
    </row>
    <row r="1402" spans="2:7" ht="13.5" customHeight="1">
      <c r="B1402" s="13"/>
      <c r="C1402" s="13"/>
      <c r="D1402" s="42"/>
      <c r="E1402" s="42"/>
      <c r="F1402" s="42"/>
      <c r="G1402" s="42"/>
    </row>
    <row r="1403" spans="2:7" ht="13.5" customHeight="1">
      <c r="B1403" s="13"/>
      <c r="C1403" s="13"/>
      <c r="D1403" s="39"/>
      <c r="E1403" s="71"/>
      <c r="F1403" s="39"/>
      <c r="G1403" s="39"/>
    </row>
    <row r="1404" spans="2:7" ht="13.5" customHeight="1">
      <c r="B1404" s="13"/>
      <c r="C1404" s="13"/>
      <c r="D1404" s="42"/>
      <c r="E1404" s="42"/>
      <c r="F1404" s="42"/>
      <c r="G1404" s="42"/>
    </row>
    <row r="1405" spans="2:7" ht="13.5" customHeight="1">
      <c r="B1405" s="13"/>
      <c r="C1405" s="13"/>
      <c r="D1405" s="15"/>
      <c r="E1405" s="42"/>
      <c r="F1405" s="42"/>
      <c r="G1405" s="42"/>
    </row>
    <row r="1406" spans="2:7" ht="13.5" customHeight="1">
      <c r="B1406" s="13"/>
      <c r="C1406" s="13"/>
      <c r="D1406" s="40"/>
      <c r="E1406" s="75"/>
      <c r="F1406" s="15"/>
      <c r="G1406" s="40"/>
    </row>
    <row r="1407" spans="2:7" ht="13.5" customHeight="1">
      <c r="B1407" s="13"/>
      <c r="C1407" s="13"/>
      <c r="D1407" s="15"/>
      <c r="E1407" s="71"/>
      <c r="F1407" s="15"/>
      <c r="G1407" s="15"/>
    </row>
    <row r="1408" spans="2:7" ht="13.5" customHeight="1">
      <c r="B1408" s="13"/>
      <c r="C1408" s="13"/>
      <c r="D1408" s="18"/>
      <c r="E1408" s="77"/>
      <c r="F1408" s="19"/>
      <c r="G1408" s="20"/>
    </row>
    <row r="1409" spans="2:7" ht="13.5" customHeight="1">
      <c r="B1409" s="13"/>
      <c r="C1409" s="13"/>
      <c r="D1409" s="39"/>
      <c r="E1409" s="71"/>
      <c r="F1409" s="39"/>
      <c r="G1409" s="39"/>
    </row>
    <row r="1410" spans="2:7" ht="13.5" customHeight="1">
      <c r="B1410" s="13"/>
      <c r="C1410" s="13"/>
      <c r="D1410" s="15"/>
      <c r="E1410" s="71"/>
      <c r="F1410" s="15"/>
      <c r="G1410" s="15"/>
    </row>
    <row r="1411" spans="2:7" ht="13.5" customHeight="1">
      <c r="B1411" s="13"/>
      <c r="C1411" s="13"/>
      <c r="D1411" s="15"/>
      <c r="E1411" s="71"/>
      <c r="F1411" s="15"/>
      <c r="G1411" s="15"/>
    </row>
    <row r="1412" spans="2:7" ht="13.5" customHeight="1">
      <c r="B1412" s="13"/>
      <c r="C1412" s="13"/>
      <c r="D1412" s="39"/>
      <c r="E1412" s="81"/>
      <c r="F1412" s="41"/>
      <c r="G1412" s="39"/>
    </row>
    <row r="1413" spans="2:7" ht="13.5" customHeight="1">
      <c r="B1413" s="13"/>
      <c r="C1413" s="13"/>
      <c r="D1413" s="46"/>
      <c r="E1413" s="42"/>
      <c r="F1413" s="46"/>
      <c r="G1413" s="46"/>
    </row>
    <row r="1414" spans="2:7" ht="13.5" customHeight="1">
      <c r="B1414" s="13"/>
      <c r="C1414" s="13"/>
      <c r="D1414" s="15"/>
      <c r="E1414" s="42"/>
      <c r="F1414" s="42"/>
      <c r="G1414" s="42"/>
    </row>
    <row r="1415" spans="2:7" ht="13.5" customHeight="1">
      <c r="B1415" s="13"/>
      <c r="C1415" s="13"/>
      <c r="D1415" s="42"/>
      <c r="E1415" s="42"/>
      <c r="F1415" s="42"/>
      <c r="G1415" s="42"/>
    </row>
    <row r="1416" spans="2:7" ht="13.5" customHeight="1">
      <c r="B1416" s="13"/>
      <c r="C1416" s="13"/>
      <c r="D1416" s="40"/>
      <c r="E1416" s="75"/>
      <c r="F1416" s="15"/>
      <c r="G1416" s="40"/>
    </row>
    <row r="1417" spans="2:7" ht="13.5" customHeight="1">
      <c r="B1417" s="13"/>
      <c r="C1417" s="13"/>
      <c r="D1417" s="42"/>
      <c r="E1417" s="42"/>
      <c r="F1417" s="42"/>
      <c r="G1417" s="42"/>
    </row>
    <row r="1418" spans="2:7" ht="13.5" customHeight="1">
      <c r="B1418" s="13"/>
      <c r="C1418" s="13"/>
      <c r="D1418" s="33"/>
      <c r="E1418" s="78"/>
      <c r="F1418" s="34"/>
      <c r="G1418" s="33"/>
    </row>
    <row r="1419" spans="2:7" ht="13.5" customHeight="1">
      <c r="B1419" s="13"/>
      <c r="C1419" s="13"/>
      <c r="D1419" s="15"/>
      <c r="E1419" s="71"/>
      <c r="F1419" s="15"/>
      <c r="G1419" s="15"/>
    </row>
    <row r="1420" spans="2:7" ht="13.5" customHeight="1">
      <c r="B1420" s="13"/>
      <c r="C1420" s="13"/>
      <c r="D1420" s="42"/>
      <c r="E1420" s="42"/>
      <c r="F1420" s="42"/>
      <c r="G1420" s="42"/>
    </row>
    <row r="1421" spans="2:7" ht="13.5" customHeight="1">
      <c r="B1421" s="13"/>
      <c r="C1421" s="13"/>
      <c r="D1421" s="15"/>
      <c r="E1421" s="42"/>
      <c r="F1421" s="42"/>
      <c r="G1421" s="42"/>
    </row>
    <row r="1422" spans="2:7" ht="13.5" customHeight="1">
      <c r="B1422" s="13"/>
      <c r="C1422" s="13"/>
      <c r="D1422" s="42"/>
      <c r="E1422" s="42"/>
      <c r="F1422" s="15"/>
      <c r="G1422" s="42"/>
    </row>
    <row r="1423" spans="2:7" ht="13.5" customHeight="1">
      <c r="B1423" s="13"/>
      <c r="C1423" s="13"/>
      <c r="D1423" s="15"/>
      <c r="E1423" s="42"/>
      <c r="F1423" s="42"/>
      <c r="G1423" s="42"/>
    </row>
    <row r="1424" spans="2:7" ht="13.5" customHeight="1">
      <c r="B1424" s="13"/>
      <c r="C1424" s="13"/>
      <c r="D1424" s="39"/>
      <c r="E1424" s="71"/>
      <c r="F1424" s="39"/>
      <c r="G1424" s="39"/>
    </row>
    <row r="1425" spans="2:7" ht="13.5" customHeight="1">
      <c r="B1425" s="13"/>
      <c r="C1425" s="13"/>
      <c r="D1425" s="29"/>
      <c r="E1425" s="29"/>
      <c r="F1425" s="30"/>
      <c r="G1425" s="29"/>
    </row>
    <row r="1426" spans="2:7" ht="13.5" customHeight="1">
      <c r="B1426" s="13"/>
      <c r="C1426" s="13"/>
      <c r="D1426" s="15"/>
      <c r="E1426" s="71"/>
      <c r="F1426" s="15"/>
      <c r="G1426" s="15"/>
    </row>
    <row r="1427" spans="2:7" ht="13.5" customHeight="1">
      <c r="B1427" s="13"/>
      <c r="C1427" s="13"/>
      <c r="D1427" s="15"/>
      <c r="E1427" s="71"/>
      <c r="F1427" s="15"/>
      <c r="G1427" s="15"/>
    </row>
    <row r="1428" spans="2:7" ht="13.5" customHeight="1">
      <c r="B1428" s="13"/>
      <c r="C1428" s="13"/>
      <c r="D1428" s="42"/>
      <c r="E1428" s="42"/>
      <c r="F1428" s="42"/>
      <c r="G1428" s="42"/>
    </row>
    <row r="1429" spans="2:7" ht="13.5" customHeight="1">
      <c r="B1429" s="13"/>
      <c r="C1429" s="13"/>
      <c r="D1429" s="46"/>
      <c r="E1429" s="42"/>
      <c r="F1429" s="46"/>
      <c r="G1429" s="46"/>
    </row>
    <row r="1430" spans="2:7" ht="13.5" customHeight="1">
      <c r="B1430" s="13"/>
      <c r="C1430" s="13"/>
      <c r="D1430" s="42"/>
      <c r="E1430" s="42"/>
      <c r="F1430" s="15"/>
      <c r="G1430" s="42"/>
    </row>
    <row r="1431" spans="2:7" ht="13.5" customHeight="1">
      <c r="B1431" s="13"/>
      <c r="C1431" s="13"/>
      <c r="D1431" s="15"/>
      <c r="E1431" s="71"/>
      <c r="F1431" s="15"/>
      <c r="G1431" s="15"/>
    </row>
    <row r="1432" spans="2:7" ht="13.5" customHeight="1">
      <c r="B1432" s="13"/>
      <c r="C1432" s="13"/>
      <c r="D1432" s="15"/>
      <c r="E1432" s="71"/>
      <c r="F1432" s="53"/>
      <c r="G1432" s="15"/>
    </row>
    <row r="1433" spans="2:7" ht="13.5" customHeight="1">
      <c r="B1433" s="13"/>
      <c r="C1433" s="13"/>
      <c r="D1433" s="15"/>
      <c r="E1433" s="42"/>
      <c r="F1433" s="42"/>
      <c r="G1433" s="42"/>
    </row>
    <row r="1434" spans="2:7" ht="13.5" customHeight="1">
      <c r="B1434" s="13"/>
      <c r="C1434" s="13"/>
      <c r="D1434" s="42"/>
      <c r="E1434" s="42"/>
      <c r="F1434" s="42"/>
      <c r="G1434" s="42"/>
    </row>
    <row r="1435" spans="2:7" ht="13.5" customHeight="1">
      <c r="B1435" s="13"/>
      <c r="C1435" s="13"/>
      <c r="D1435" s="15"/>
      <c r="E1435" s="71"/>
      <c r="F1435" s="15"/>
      <c r="G1435" s="15"/>
    </row>
    <row r="1436" spans="2:7" ht="13.5" customHeight="1">
      <c r="B1436" s="13"/>
      <c r="C1436" s="13"/>
      <c r="D1436" s="15"/>
      <c r="E1436" s="42"/>
      <c r="F1436" s="42"/>
      <c r="G1436" s="42"/>
    </row>
    <row r="1437" spans="2:7" ht="13.5" customHeight="1">
      <c r="B1437" s="13"/>
      <c r="C1437" s="13"/>
      <c r="D1437" s="47"/>
      <c r="E1437" s="79"/>
      <c r="F1437" s="47"/>
      <c r="G1437" s="47"/>
    </row>
    <row r="1438" spans="2:7" ht="13.5" customHeight="1">
      <c r="B1438" s="13"/>
      <c r="C1438" s="13"/>
      <c r="D1438" s="15"/>
      <c r="E1438" s="71"/>
      <c r="F1438" s="53"/>
      <c r="G1438" s="15"/>
    </row>
    <row r="1439" spans="2:7" ht="13.5" customHeight="1">
      <c r="B1439" s="13"/>
      <c r="C1439" s="13"/>
      <c r="D1439" s="44"/>
      <c r="E1439" s="80"/>
      <c r="F1439" s="45"/>
      <c r="G1439" s="45"/>
    </row>
    <row r="1440" spans="2:7" ht="13.5" customHeight="1">
      <c r="B1440" s="13"/>
      <c r="C1440" s="13"/>
      <c r="D1440" s="42"/>
      <c r="E1440" s="42"/>
      <c r="F1440" s="42"/>
      <c r="G1440" s="42"/>
    </row>
    <row r="1441" spans="2:7" ht="13.5" customHeight="1">
      <c r="B1441" s="13"/>
      <c r="C1441" s="13"/>
      <c r="D1441" s="18"/>
      <c r="E1441" s="77"/>
      <c r="F1441" s="19"/>
      <c r="G1441" s="20"/>
    </row>
    <row r="1442" spans="2:7" ht="13.5" customHeight="1">
      <c r="B1442" s="13"/>
      <c r="C1442" s="13"/>
      <c r="D1442" s="47"/>
      <c r="E1442" s="79"/>
      <c r="F1442" s="47"/>
      <c r="G1442" s="47"/>
    </row>
    <row r="1443" spans="2:7" ht="13.5" customHeight="1">
      <c r="B1443" s="13"/>
      <c r="C1443" s="13"/>
      <c r="D1443" s="15"/>
      <c r="E1443" s="42"/>
      <c r="F1443" s="42"/>
      <c r="G1443" s="42"/>
    </row>
    <row r="1444" spans="2:7" ht="13.5" customHeight="1">
      <c r="B1444" s="13"/>
      <c r="C1444" s="13"/>
      <c r="D1444" s="29"/>
      <c r="E1444" s="29"/>
      <c r="F1444" s="30"/>
      <c r="G1444" s="29"/>
    </row>
    <row r="1445" spans="2:7" ht="13.5" customHeight="1">
      <c r="B1445" s="13"/>
      <c r="C1445" s="13"/>
      <c r="D1445" s="15"/>
      <c r="E1445" s="71"/>
      <c r="F1445" s="15"/>
      <c r="G1445" s="15"/>
    </row>
    <row r="1446" spans="2:7" ht="13.5" customHeight="1">
      <c r="B1446" s="13"/>
      <c r="C1446" s="13"/>
      <c r="D1446" s="15"/>
      <c r="E1446" s="71"/>
      <c r="F1446" s="15"/>
      <c r="G1446" s="15"/>
    </row>
    <row r="1447" spans="2:7" ht="13.5" customHeight="1">
      <c r="B1447" s="13"/>
      <c r="C1447" s="13"/>
      <c r="D1447" s="46"/>
      <c r="E1447" s="42"/>
      <c r="F1447" s="46"/>
      <c r="G1447" s="46"/>
    </row>
    <row r="1448" spans="2:7" ht="13.5" customHeight="1">
      <c r="B1448" s="13"/>
      <c r="C1448" s="13"/>
      <c r="D1448" s="15"/>
      <c r="E1448" s="42"/>
      <c r="F1448" s="42"/>
      <c r="G1448" s="42"/>
    </row>
    <row r="1449" spans="2:7" ht="13.5" customHeight="1">
      <c r="B1449" s="13"/>
      <c r="C1449" s="13"/>
      <c r="D1449" s="46"/>
      <c r="E1449" s="42"/>
      <c r="F1449" s="46"/>
      <c r="G1449" s="46"/>
    </row>
    <row r="1450" spans="2:7" ht="13.5" customHeight="1">
      <c r="B1450" s="13"/>
      <c r="C1450" s="13"/>
      <c r="D1450" s="15"/>
      <c r="E1450" s="71"/>
      <c r="F1450" s="15"/>
      <c r="G1450" s="15"/>
    </row>
    <row r="1451" spans="2:7" ht="13.5" customHeight="1">
      <c r="B1451" s="13"/>
      <c r="C1451" s="13"/>
      <c r="D1451" s="42"/>
      <c r="E1451" s="42"/>
      <c r="F1451" s="15"/>
      <c r="G1451" s="42"/>
    </row>
    <row r="1452" spans="2:7" ht="13.5" customHeight="1">
      <c r="B1452" s="13"/>
      <c r="C1452" s="13"/>
      <c r="D1452" s="42"/>
      <c r="E1452" s="42"/>
      <c r="F1452" s="42"/>
      <c r="G1452" s="42"/>
    </row>
    <row r="1453" spans="2:7" ht="13.5" customHeight="1">
      <c r="B1453" s="13"/>
      <c r="C1453" s="13"/>
      <c r="D1453" s="15"/>
      <c r="E1453" s="42"/>
      <c r="F1453" s="42"/>
      <c r="G1453" s="42"/>
    </row>
    <row r="1454" spans="2:7" ht="13.5" customHeight="1">
      <c r="B1454" s="13"/>
      <c r="C1454" s="13"/>
      <c r="D1454" s="42"/>
      <c r="E1454" s="42"/>
      <c r="F1454" s="42"/>
      <c r="G1454" s="42"/>
    </row>
    <row r="1455" spans="2:7" ht="13.5" customHeight="1">
      <c r="B1455" s="13"/>
      <c r="C1455" s="13"/>
      <c r="D1455" s="15"/>
      <c r="E1455" s="71"/>
      <c r="F1455" s="53"/>
      <c r="G1455" s="15"/>
    </row>
    <row r="1456" spans="2:7" ht="13.5" customHeight="1">
      <c r="B1456" s="13"/>
      <c r="C1456" s="13"/>
      <c r="D1456" s="18"/>
      <c r="E1456" s="77"/>
      <c r="F1456" s="19"/>
      <c r="G1456" s="20"/>
    </row>
    <row r="1457" spans="2:7" ht="13.5" customHeight="1">
      <c r="B1457" s="13"/>
      <c r="C1457" s="13"/>
      <c r="D1457" s="42"/>
      <c r="E1457" s="42"/>
      <c r="F1457" s="15"/>
      <c r="G1457" s="42"/>
    </row>
    <row r="1458" spans="2:7" ht="13.5" customHeight="1">
      <c r="B1458" s="13"/>
      <c r="C1458" s="13"/>
      <c r="D1458" s="42"/>
      <c r="E1458" s="42"/>
      <c r="F1458" s="42"/>
      <c r="G1458" s="42"/>
    </row>
    <row r="1459" spans="2:7" ht="13.5" customHeight="1">
      <c r="B1459" s="13"/>
      <c r="C1459" s="13"/>
      <c r="D1459" s="15"/>
      <c r="E1459" s="71"/>
      <c r="F1459" s="15"/>
      <c r="G1459" s="15"/>
    </row>
    <row r="1460" spans="2:7" ht="13.5" customHeight="1">
      <c r="B1460" s="13"/>
      <c r="C1460" s="13"/>
      <c r="D1460" s="29"/>
      <c r="E1460" s="71"/>
      <c r="F1460" s="30"/>
      <c r="G1460" s="29"/>
    </row>
    <row r="1461" spans="2:7" ht="13.5" customHeight="1">
      <c r="B1461" s="13"/>
      <c r="C1461" s="13"/>
      <c r="D1461" s="15"/>
      <c r="E1461" s="71"/>
      <c r="F1461" s="53"/>
      <c r="G1461" s="15"/>
    </row>
    <row r="1462" spans="2:7" ht="13.5" customHeight="1">
      <c r="B1462" s="13"/>
      <c r="C1462" s="13"/>
      <c r="D1462" s="15"/>
      <c r="E1462" s="42"/>
      <c r="F1462" s="42"/>
      <c r="G1462" s="42"/>
    </row>
    <row r="1463" spans="2:7" ht="13.5" customHeight="1">
      <c r="B1463" s="13"/>
      <c r="C1463" s="13"/>
      <c r="D1463" s="15"/>
      <c r="E1463" s="71"/>
      <c r="F1463" s="15"/>
      <c r="G1463" s="15"/>
    </row>
    <row r="1464" spans="2:7" ht="13.5" customHeight="1">
      <c r="B1464" s="13"/>
      <c r="C1464" s="13"/>
      <c r="D1464" s="42"/>
      <c r="E1464" s="42"/>
      <c r="F1464" s="42"/>
      <c r="G1464" s="42"/>
    </row>
    <row r="1465" spans="2:7" ht="13.5" customHeight="1">
      <c r="B1465" s="13"/>
      <c r="C1465" s="13"/>
      <c r="D1465" s="18"/>
      <c r="E1465" s="77"/>
      <c r="F1465" s="19"/>
      <c r="G1465" s="20"/>
    </row>
    <row r="1466" spans="2:7" ht="13.5" customHeight="1">
      <c r="B1466" s="13"/>
      <c r="C1466" s="13"/>
      <c r="D1466" s="39"/>
      <c r="E1466" s="71"/>
      <c r="F1466" s="39"/>
      <c r="G1466" s="39"/>
    </row>
    <row r="1467" spans="2:7" ht="13.5" customHeight="1">
      <c r="B1467" s="13"/>
      <c r="C1467" s="13"/>
      <c r="D1467" s="44"/>
      <c r="E1467" s="80"/>
      <c r="F1467" s="45"/>
      <c r="G1467" s="45"/>
    </row>
    <row r="1468" spans="2:7" ht="13.5" customHeight="1">
      <c r="B1468" s="13"/>
      <c r="C1468" s="13"/>
      <c r="D1468" s="15"/>
      <c r="E1468" s="42"/>
      <c r="F1468" s="42"/>
      <c r="G1468" s="42"/>
    </row>
    <row r="1469" spans="2:7" ht="13.5" customHeight="1">
      <c r="B1469" s="13"/>
      <c r="C1469" s="13"/>
      <c r="D1469" s="15"/>
      <c r="E1469" s="71"/>
      <c r="F1469" s="15"/>
      <c r="G1469" s="15"/>
    </row>
    <row r="1470" spans="2:7" ht="13.5" customHeight="1">
      <c r="B1470" s="13"/>
      <c r="C1470" s="13"/>
      <c r="D1470" s="15"/>
      <c r="E1470" s="42"/>
      <c r="F1470" s="42"/>
      <c r="G1470" s="42"/>
    </row>
    <row r="1471" spans="2:7" ht="13.5" customHeight="1">
      <c r="B1471" s="13"/>
      <c r="C1471" s="13"/>
      <c r="D1471" s="42"/>
      <c r="E1471" s="42"/>
      <c r="F1471" s="42"/>
      <c r="G1471" s="42"/>
    </row>
    <row r="1472" spans="2:7" ht="13.5" customHeight="1">
      <c r="B1472" s="13"/>
      <c r="C1472" s="13"/>
      <c r="D1472" s="15"/>
      <c r="E1472" s="71"/>
      <c r="F1472" s="15"/>
      <c r="G1472" s="15"/>
    </row>
    <row r="1473" spans="2:7" ht="13.5" customHeight="1">
      <c r="B1473" s="13"/>
      <c r="C1473" s="13"/>
      <c r="D1473" s="29"/>
      <c r="E1473" s="29"/>
      <c r="F1473" s="30"/>
      <c r="G1473" s="29"/>
    </row>
    <row r="1474" spans="2:7" ht="13.5" customHeight="1">
      <c r="B1474" s="13"/>
      <c r="C1474" s="13"/>
      <c r="D1474" s="33"/>
      <c r="E1474" s="78"/>
      <c r="F1474" s="34"/>
      <c r="G1474" s="33"/>
    </row>
    <row r="1475" spans="2:7" ht="13.5" customHeight="1">
      <c r="B1475" s="13"/>
      <c r="C1475" s="13"/>
      <c r="D1475" s="42"/>
      <c r="E1475" s="42"/>
      <c r="F1475" s="42"/>
      <c r="G1475" s="42"/>
    </row>
    <row r="1476" spans="2:7" ht="13.5" customHeight="1">
      <c r="B1476" s="13"/>
      <c r="C1476" s="13"/>
      <c r="D1476" s="15"/>
      <c r="E1476" s="71"/>
      <c r="F1476" s="15"/>
      <c r="G1476" s="15"/>
    </row>
    <row r="1477" spans="2:7" ht="13.5" customHeight="1">
      <c r="B1477" s="13"/>
      <c r="C1477" s="13"/>
      <c r="D1477" s="18"/>
      <c r="E1477" s="77"/>
      <c r="F1477" s="19"/>
      <c r="G1477" s="20"/>
    </row>
    <row r="1478" spans="2:7" ht="13.5" customHeight="1">
      <c r="B1478" s="13"/>
      <c r="C1478" s="13"/>
      <c r="D1478" s="47"/>
      <c r="E1478" s="79"/>
      <c r="F1478" s="47"/>
      <c r="G1478" s="47"/>
    </row>
    <row r="1479" spans="2:7" ht="13.5" customHeight="1">
      <c r="B1479" s="13"/>
      <c r="C1479" s="13"/>
      <c r="D1479" s="15"/>
      <c r="E1479" s="42"/>
      <c r="F1479" s="42"/>
      <c r="G1479" s="42"/>
    </row>
    <row r="1480" spans="2:7" ht="13.5" customHeight="1">
      <c r="B1480" s="13"/>
      <c r="C1480" s="13"/>
      <c r="D1480" s="15"/>
      <c r="E1480" s="71"/>
      <c r="F1480" s="53"/>
      <c r="G1480" s="15"/>
    </row>
    <row r="1481" spans="2:7" ht="13.5" customHeight="1">
      <c r="B1481" s="13"/>
      <c r="C1481" s="13"/>
      <c r="D1481" s="15"/>
      <c r="E1481" s="71"/>
      <c r="F1481" s="15"/>
      <c r="G1481" s="15"/>
    </row>
    <row r="1482" spans="2:7" ht="13.5" customHeight="1">
      <c r="B1482" s="13"/>
      <c r="C1482" s="13"/>
      <c r="D1482" s="46"/>
      <c r="E1482" s="42"/>
      <c r="F1482" s="46"/>
      <c r="G1482" s="46"/>
    </row>
    <row r="1483" spans="2:7" ht="13.5" customHeight="1">
      <c r="B1483" s="13"/>
      <c r="C1483" s="13"/>
      <c r="D1483" s="15"/>
      <c r="E1483" s="42"/>
      <c r="F1483" s="42"/>
      <c r="G1483" s="42"/>
    </row>
    <row r="1484" spans="2:7" ht="13.5" customHeight="1">
      <c r="B1484" s="13"/>
      <c r="C1484" s="13"/>
      <c r="D1484" s="42"/>
      <c r="E1484" s="42"/>
      <c r="F1484" s="15"/>
      <c r="G1484" s="42"/>
    </row>
    <row r="1485" spans="2:7" ht="13.5" customHeight="1">
      <c r="B1485" s="13"/>
      <c r="C1485" s="13"/>
      <c r="D1485" s="42"/>
      <c r="E1485" s="42"/>
      <c r="F1485" s="42"/>
      <c r="G1485" s="42"/>
    </row>
    <row r="1486" spans="2:7" ht="13.5" customHeight="1">
      <c r="B1486" s="13"/>
      <c r="C1486" s="13"/>
      <c r="D1486" s="18"/>
      <c r="E1486" s="77"/>
      <c r="F1486" s="19"/>
      <c r="G1486" s="20"/>
    </row>
    <row r="1487" spans="2:7" ht="13.5" customHeight="1">
      <c r="B1487" s="13"/>
      <c r="C1487" s="13"/>
      <c r="D1487" s="47"/>
      <c r="E1487" s="79"/>
      <c r="F1487" s="47"/>
      <c r="G1487" s="47"/>
    </row>
    <row r="1488" spans="2:7" ht="13.5" customHeight="1">
      <c r="B1488" s="13"/>
      <c r="C1488" s="13"/>
      <c r="D1488" s="15"/>
      <c r="E1488" s="42"/>
      <c r="F1488" s="42"/>
      <c r="G1488" s="42"/>
    </row>
    <row r="1489" spans="2:7" ht="13.5" customHeight="1">
      <c r="B1489" s="13"/>
      <c r="C1489" s="13"/>
      <c r="D1489" s="29"/>
      <c r="E1489" s="29"/>
      <c r="F1489" s="30"/>
      <c r="G1489" s="29"/>
    </row>
    <row r="1490" spans="1:7" ht="13.5" customHeight="1">
      <c r="A1490" s="7"/>
      <c r="B1490" s="13"/>
      <c r="C1490" s="13"/>
      <c r="D1490" s="42"/>
      <c r="E1490" s="42"/>
      <c r="F1490" s="15"/>
      <c r="G1490" s="42"/>
    </row>
    <row r="1491" spans="2:7" ht="13.5" customHeight="1">
      <c r="B1491" s="13"/>
      <c r="C1491" s="13"/>
      <c r="D1491" s="15"/>
      <c r="E1491" s="71"/>
      <c r="F1491" s="53"/>
      <c r="G1491" s="15"/>
    </row>
    <row r="1492" spans="2:7" ht="13.5" customHeight="1">
      <c r="B1492" s="13"/>
      <c r="C1492" s="13"/>
      <c r="D1492" s="42"/>
      <c r="E1492" s="42"/>
      <c r="F1492" s="42"/>
      <c r="G1492" s="42"/>
    </row>
    <row r="1493" spans="2:7" ht="13.5" customHeight="1">
      <c r="B1493" s="13"/>
      <c r="C1493" s="13"/>
      <c r="D1493" s="33"/>
      <c r="E1493" s="78"/>
      <c r="F1493" s="34"/>
      <c r="G1493" s="33"/>
    </row>
    <row r="1494" spans="2:7" ht="13.5" customHeight="1">
      <c r="B1494" s="13"/>
      <c r="C1494" s="13"/>
      <c r="D1494" s="47"/>
      <c r="E1494" s="79"/>
      <c r="F1494" s="47"/>
      <c r="G1494" s="47"/>
    </row>
    <row r="1495" spans="2:7" ht="13.5" customHeight="1">
      <c r="B1495" s="13"/>
      <c r="C1495" s="13"/>
      <c r="D1495" s="42"/>
      <c r="E1495" s="42"/>
      <c r="F1495" s="15"/>
      <c r="G1495" s="42"/>
    </row>
    <row r="1496" spans="2:7" ht="13.5" customHeight="1">
      <c r="B1496" s="13"/>
      <c r="C1496" s="13"/>
      <c r="D1496" s="15"/>
      <c r="E1496" s="71"/>
      <c r="F1496" s="53"/>
      <c r="G1496" s="15"/>
    </row>
    <row r="1497" spans="2:7" ht="13.5" customHeight="1">
      <c r="B1497" s="13"/>
      <c r="C1497" s="13"/>
      <c r="D1497" s="39"/>
      <c r="E1497" s="81"/>
      <c r="F1497" s="41"/>
      <c r="G1497" s="50"/>
    </row>
    <row r="1498" spans="2:7" ht="13.5" customHeight="1">
      <c r="B1498" s="13"/>
      <c r="C1498" s="13"/>
      <c r="D1498" s="18"/>
      <c r="E1498" s="77"/>
      <c r="F1498" s="19"/>
      <c r="G1498" s="20"/>
    </row>
    <row r="1499" spans="2:7" ht="13.5" customHeight="1">
      <c r="B1499" s="13"/>
      <c r="C1499" s="13"/>
      <c r="D1499" s="15"/>
      <c r="E1499" s="71"/>
      <c r="F1499" s="15"/>
      <c r="G1499" s="15"/>
    </row>
    <row r="1500" spans="2:7" ht="13.5" customHeight="1">
      <c r="B1500" s="13"/>
      <c r="C1500" s="13"/>
      <c r="D1500" s="44"/>
      <c r="E1500" s="80"/>
      <c r="F1500" s="45"/>
      <c r="G1500" s="45"/>
    </row>
    <row r="1501" spans="2:7" ht="13.5" customHeight="1">
      <c r="B1501" s="13"/>
      <c r="C1501" s="13"/>
      <c r="D1501" s="15"/>
      <c r="E1501" s="42"/>
      <c r="F1501" s="42"/>
      <c r="G1501" s="42"/>
    </row>
    <row r="1502" spans="2:7" ht="13.5" customHeight="1">
      <c r="B1502" s="13"/>
      <c r="C1502" s="13"/>
      <c r="D1502" s="29"/>
      <c r="E1502" s="29"/>
      <c r="F1502" s="30"/>
      <c r="G1502" s="29"/>
    </row>
    <row r="1503" spans="2:7" ht="13.5" customHeight="1">
      <c r="B1503" s="13"/>
      <c r="C1503" s="13"/>
      <c r="D1503" s="15"/>
      <c r="E1503" s="71"/>
      <c r="F1503" s="15"/>
      <c r="G1503" s="15"/>
    </row>
    <row r="1504" spans="2:7" ht="13.5" customHeight="1">
      <c r="B1504" s="13"/>
      <c r="C1504" s="13"/>
      <c r="D1504" s="15"/>
      <c r="E1504" s="71"/>
      <c r="F1504" s="15"/>
      <c r="G1504" s="15"/>
    </row>
    <row r="1505" spans="2:7" ht="13.5" customHeight="1">
      <c r="B1505" s="13"/>
      <c r="C1505" s="13"/>
      <c r="D1505" s="42"/>
      <c r="E1505" s="42"/>
      <c r="F1505" s="42"/>
      <c r="G1505" s="42"/>
    </row>
    <row r="1506" spans="2:7" ht="13.5" customHeight="1">
      <c r="B1506" s="13"/>
      <c r="C1506" s="13"/>
      <c r="D1506" s="42"/>
      <c r="E1506" s="42"/>
      <c r="F1506" s="15"/>
      <c r="G1506" s="42"/>
    </row>
    <row r="1507" spans="2:7" ht="13.5" customHeight="1">
      <c r="B1507" s="13"/>
      <c r="C1507" s="13"/>
      <c r="D1507" s="15"/>
      <c r="E1507" s="71"/>
      <c r="F1507" s="15"/>
      <c r="G1507" s="15"/>
    </row>
    <row r="1508" spans="2:7" ht="13.5" customHeight="1">
      <c r="B1508" s="13"/>
      <c r="C1508" s="13"/>
      <c r="D1508" s="15"/>
      <c r="E1508" s="71"/>
      <c r="F1508" s="53"/>
      <c r="G1508" s="15"/>
    </row>
    <row r="1509" spans="2:7" ht="13.5" customHeight="1">
      <c r="B1509" s="13"/>
      <c r="C1509" s="13"/>
      <c r="D1509" s="15"/>
      <c r="E1509" s="42"/>
      <c r="F1509" s="42"/>
      <c r="G1509" s="42"/>
    </row>
    <row r="1510" spans="2:7" ht="13.5" customHeight="1">
      <c r="B1510" s="13"/>
      <c r="C1510" s="13"/>
      <c r="D1510" s="15"/>
      <c r="E1510" s="42"/>
      <c r="F1510" s="42"/>
      <c r="G1510" s="42"/>
    </row>
    <row r="1511" spans="2:7" ht="13.5" customHeight="1">
      <c r="B1511" s="13"/>
      <c r="C1511" s="13"/>
      <c r="D1511" s="33"/>
      <c r="E1511" s="78"/>
      <c r="F1511" s="34"/>
      <c r="G1511" s="33"/>
    </row>
    <row r="1512" spans="2:7" ht="13.5" customHeight="1">
      <c r="B1512" s="13"/>
      <c r="C1512" s="13"/>
      <c r="D1512" s="46"/>
      <c r="E1512" s="42"/>
      <c r="F1512" s="46"/>
      <c r="G1512" s="46"/>
    </row>
    <row r="1513" spans="2:7" ht="13.5" customHeight="1">
      <c r="B1513" s="13"/>
      <c r="C1513" s="13"/>
      <c r="D1513" s="15"/>
      <c r="E1513" s="71"/>
      <c r="F1513" s="15"/>
      <c r="G1513" s="15"/>
    </row>
    <row r="1514" spans="2:7" ht="13.5" customHeight="1">
      <c r="B1514" s="13"/>
      <c r="C1514" s="13"/>
      <c r="D1514" s="15"/>
      <c r="E1514" s="42"/>
      <c r="F1514" s="42"/>
      <c r="G1514" s="42"/>
    </row>
    <row r="1515" spans="2:7" ht="13.5" customHeight="1">
      <c r="B1515" s="13"/>
      <c r="C1515" s="13"/>
      <c r="D1515" s="15"/>
      <c r="E1515" s="71"/>
      <c r="F1515" s="15"/>
      <c r="G1515" s="15"/>
    </row>
    <row r="1516" spans="2:7" ht="13.5" customHeight="1">
      <c r="B1516" s="13"/>
      <c r="C1516" s="13"/>
      <c r="D1516" s="39"/>
      <c r="E1516" s="71"/>
      <c r="F1516" s="39"/>
      <c r="G1516" s="39"/>
    </row>
    <row r="1517" spans="2:7" ht="13.5" customHeight="1">
      <c r="B1517" s="13"/>
      <c r="C1517" s="13"/>
      <c r="D1517" s="15"/>
      <c r="E1517" s="42"/>
      <c r="F1517" s="42"/>
      <c r="G1517" s="42"/>
    </row>
    <row r="1518" spans="2:7" ht="13.5" customHeight="1">
      <c r="B1518" s="13"/>
      <c r="C1518" s="13"/>
      <c r="D1518" s="46"/>
      <c r="E1518" s="42"/>
      <c r="F1518" s="46"/>
      <c r="G1518" s="46"/>
    </row>
    <row r="1519" spans="2:7" ht="13.5" customHeight="1">
      <c r="B1519" s="13"/>
      <c r="C1519" s="13"/>
      <c r="D1519" s="15"/>
      <c r="E1519" s="42"/>
      <c r="F1519" s="42"/>
      <c r="G1519" s="42"/>
    </row>
    <row r="1520" spans="2:7" ht="13.5" customHeight="1">
      <c r="B1520" s="13"/>
      <c r="C1520" s="13"/>
      <c r="D1520" s="18"/>
      <c r="E1520" s="77"/>
      <c r="F1520" s="19"/>
      <c r="G1520" s="20"/>
    </row>
    <row r="1521" spans="2:7" ht="13.5" customHeight="1">
      <c r="B1521" s="13"/>
      <c r="C1521" s="13"/>
      <c r="D1521" s="47"/>
      <c r="E1521" s="79"/>
      <c r="F1521" s="47"/>
      <c r="G1521" s="47"/>
    </row>
    <row r="1522" spans="2:7" ht="13.5" customHeight="1">
      <c r="B1522" s="13"/>
      <c r="C1522" s="13"/>
      <c r="D1522" s="15"/>
      <c r="E1522" s="42"/>
      <c r="F1522" s="42"/>
      <c r="G1522" s="42"/>
    </row>
    <row r="1523" spans="2:7" ht="13.5" customHeight="1">
      <c r="B1523" s="13"/>
      <c r="C1523" s="13"/>
      <c r="D1523" s="29"/>
      <c r="E1523" s="29"/>
      <c r="F1523" s="30"/>
      <c r="G1523" s="29"/>
    </row>
    <row r="1524" spans="2:7" ht="13.5" customHeight="1">
      <c r="B1524" s="13"/>
      <c r="C1524" s="13"/>
      <c r="D1524" s="46"/>
      <c r="E1524" s="42"/>
      <c r="F1524" s="46"/>
      <c r="G1524" s="46"/>
    </row>
    <row r="1525" spans="2:7" ht="13.5" customHeight="1">
      <c r="B1525" s="13"/>
      <c r="C1525" s="13"/>
      <c r="D1525" s="42"/>
      <c r="E1525" s="42"/>
      <c r="F1525" s="15"/>
      <c r="G1525" s="42"/>
    </row>
    <row r="1526" spans="2:7" ht="13.5" customHeight="1">
      <c r="B1526" s="13"/>
      <c r="C1526" s="13"/>
      <c r="D1526" s="15"/>
      <c r="E1526" s="71"/>
      <c r="F1526" s="15"/>
      <c r="G1526" s="15"/>
    </row>
    <row r="1527" spans="2:7" ht="13.5" customHeight="1">
      <c r="B1527" s="13"/>
      <c r="C1527" s="13"/>
      <c r="D1527" s="15"/>
      <c r="E1527" s="71"/>
      <c r="F1527" s="53"/>
      <c r="G1527" s="15"/>
    </row>
    <row r="1528" spans="2:7" ht="13.5" customHeight="1">
      <c r="B1528" s="13"/>
      <c r="C1528" s="13"/>
      <c r="D1528" s="15"/>
      <c r="E1528" s="71"/>
      <c r="F1528" s="53"/>
      <c r="G1528" s="15"/>
    </row>
    <row r="1529" spans="2:7" ht="13.5" customHeight="1">
      <c r="B1529" s="13"/>
      <c r="C1529" s="13"/>
      <c r="D1529" s="15"/>
      <c r="E1529" s="42"/>
      <c r="F1529" s="42"/>
      <c r="G1529" s="42"/>
    </row>
    <row r="1530" spans="2:7" ht="13.5" customHeight="1">
      <c r="B1530" s="13"/>
      <c r="C1530" s="13"/>
      <c r="D1530" s="15"/>
      <c r="E1530" s="42"/>
      <c r="F1530" s="42"/>
      <c r="G1530" s="42"/>
    </row>
    <row r="1531" spans="2:7" ht="13.5" customHeight="1">
      <c r="B1531" s="13"/>
      <c r="C1531" s="13"/>
      <c r="D1531" s="33"/>
      <c r="E1531" s="78"/>
      <c r="F1531" s="34"/>
      <c r="G1531" s="33"/>
    </row>
    <row r="1532" spans="2:7" ht="13.5" customHeight="1">
      <c r="B1532" s="13"/>
      <c r="C1532" s="13"/>
      <c r="D1532" s="18"/>
      <c r="E1532" s="77"/>
      <c r="F1532" s="19"/>
      <c r="G1532" s="20"/>
    </row>
    <row r="1533" spans="2:7" ht="13.5" customHeight="1">
      <c r="B1533" s="13"/>
      <c r="C1533" s="13"/>
      <c r="D1533" s="15"/>
      <c r="E1533" s="71"/>
      <c r="F1533" s="15"/>
      <c r="G1533" s="15"/>
    </row>
    <row r="1534" spans="2:7" ht="13.5" customHeight="1">
      <c r="B1534" s="13"/>
      <c r="C1534" s="13"/>
      <c r="D1534" s="18"/>
      <c r="E1534" s="77"/>
      <c r="F1534" s="19"/>
      <c r="G1534" s="20"/>
    </row>
    <row r="1535" spans="2:7" ht="13.5" customHeight="1">
      <c r="B1535" s="13"/>
      <c r="C1535" s="13"/>
      <c r="D1535" s="15"/>
      <c r="E1535" s="42"/>
      <c r="F1535" s="42"/>
      <c r="G1535" s="42"/>
    </row>
    <row r="1536" spans="2:7" ht="13.5" customHeight="1">
      <c r="B1536" s="13"/>
      <c r="C1536" s="13"/>
      <c r="D1536" s="15"/>
      <c r="E1536" s="71"/>
      <c r="F1536" s="15"/>
      <c r="G1536" s="15"/>
    </row>
    <row r="1537" spans="2:7" ht="13.5" customHeight="1">
      <c r="B1537" s="13"/>
      <c r="C1537" s="13"/>
      <c r="D1537" s="15"/>
      <c r="E1537" s="71"/>
      <c r="F1537" s="15"/>
      <c r="G1537" s="15"/>
    </row>
    <row r="1538" spans="2:7" ht="13.5" customHeight="1">
      <c r="B1538" s="13"/>
      <c r="C1538" s="13"/>
      <c r="D1538" s="15"/>
      <c r="E1538" s="42"/>
      <c r="F1538" s="42"/>
      <c r="G1538" s="42"/>
    </row>
    <row r="1539" spans="2:7" ht="13.5" customHeight="1">
      <c r="B1539" s="13"/>
      <c r="C1539" s="13"/>
      <c r="D1539" s="15"/>
      <c r="E1539" s="71"/>
      <c r="F1539" s="15"/>
      <c r="G1539" s="15"/>
    </row>
    <row r="1540" spans="2:7" ht="13.5" customHeight="1">
      <c r="B1540" s="13"/>
      <c r="C1540" s="13"/>
      <c r="D1540" s="42"/>
      <c r="E1540" s="42"/>
      <c r="F1540" s="42"/>
      <c r="G1540" s="42"/>
    </row>
    <row r="1541" spans="2:7" ht="13.5" customHeight="1">
      <c r="B1541" s="13"/>
      <c r="C1541" s="13"/>
      <c r="D1541" s="47"/>
      <c r="E1541" s="79"/>
      <c r="F1541" s="47"/>
      <c r="G1541" s="47"/>
    </row>
    <row r="1542" spans="2:7" ht="13.5" customHeight="1">
      <c r="B1542" s="13"/>
      <c r="C1542" s="13"/>
      <c r="D1542" s="42"/>
      <c r="E1542" s="42"/>
      <c r="F1542" s="42"/>
      <c r="G1542" s="42"/>
    </row>
    <row r="1543" spans="2:7" ht="13.5" customHeight="1">
      <c r="B1543" s="13"/>
      <c r="C1543" s="13"/>
      <c r="D1543" s="15"/>
      <c r="E1543" s="42"/>
      <c r="F1543" s="42"/>
      <c r="G1543" s="42"/>
    </row>
    <row r="1544" spans="2:7" ht="13.5" customHeight="1">
      <c r="B1544" s="13"/>
      <c r="C1544" s="13"/>
      <c r="D1544" s="15"/>
      <c r="E1544" s="42"/>
      <c r="F1544" s="42"/>
      <c r="G1544" s="42"/>
    </row>
    <row r="1545" spans="2:7" ht="13.5" customHeight="1">
      <c r="B1545" s="13"/>
      <c r="C1545" s="13"/>
      <c r="D1545" s="42"/>
      <c r="E1545" s="42"/>
      <c r="F1545" s="42"/>
      <c r="G1545" s="42"/>
    </row>
    <row r="1546" spans="2:7" ht="13.5" customHeight="1">
      <c r="B1546" s="13"/>
      <c r="C1546" s="13"/>
      <c r="D1546" s="46"/>
      <c r="E1546" s="42"/>
      <c r="F1546" s="46"/>
      <c r="G1546" s="46"/>
    </row>
    <row r="1547" spans="2:7" ht="13.5" customHeight="1">
      <c r="B1547" s="13"/>
      <c r="C1547" s="13"/>
      <c r="D1547" s="29"/>
      <c r="E1547" s="29"/>
      <c r="F1547" s="30"/>
      <c r="G1547" s="29"/>
    </row>
    <row r="1548" spans="2:7" ht="13.5" customHeight="1">
      <c r="B1548" s="13"/>
      <c r="C1548" s="13"/>
      <c r="D1548" s="42"/>
      <c r="E1548" s="42"/>
      <c r="F1548" s="15"/>
      <c r="G1548" s="42"/>
    </row>
    <row r="1549" spans="2:7" ht="13.5" customHeight="1">
      <c r="B1549" s="13"/>
      <c r="C1549" s="13"/>
      <c r="D1549" s="15"/>
      <c r="E1549" s="71"/>
      <c r="F1549" s="53"/>
      <c r="G1549" s="15"/>
    </row>
    <row r="1550" spans="2:7" ht="13.5" customHeight="1">
      <c r="B1550" s="13"/>
      <c r="C1550" s="13"/>
      <c r="D1550" s="15"/>
      <c r="E1550" s="42"/>
      <c r="F1550" s="42"/>
      <c r="G1550" s="42"/>
    </row>
    <row r="1551" spans="2:7" ht="13.5" customHeight="1">
      <c r="B1551" s="13"/>
      <c r="C1551" s="13"/>
      <c r="D1551" s="15"/>
      <c r="E1551" s="42"/>
      <c r="F1551" s="42"/>
      <c r="G1551" s="42"/>
    </row>
    <row r="1552" spans="2:7" ht="13.5" customHeight="1">
      <c r="B1552" s="13"/>
      <c r="C1552" s="13"/>
      <c r="D1552" s="33"/>
      <c r="E1552" s="78"/>
      <c r="F1552" s="34"/>
      <c r="G1552" s="33"/>
    </row>
    <row r="1553" spans="2:7" ht="13.5" customHeight="1">
      <c r="B1553" s="13"/>
      <c r="C1553" s="13"/>
      <c r="D1553" s="15"/>
      <c r="E1553" s="42"/>
      <c r="F1553" s="42"/>
      <c r="G1553" s="42"/>
    </row>
    <row r="1554" spans="2:7" ht="13.5" customHeight="1">
      <c r="B1554" s="13"/>
      <c r="C1554" s="13"/>
      <c r="D1554" s="15"/>
      <c r="E1554" s="71"/>
      <c r="F1554" s="15"/>
      <c r="G1554" s="15"/>
    </row>
    <row r="1555" spans="2:7" ht="13.5" customHeight="1">
      <c r="B1555" s="13"/>
      <c r="C1555" s="13"/>
      <c r="D1555" s="15"/>
      <c r="E1555" s="71"/>
      <c r="F1555" s="53"/>
      <c r="G1555" s="15"/>
    </row>
    <row r="1556" spans="2:7" ht="13.5" customHeight="1">
      <c r="B1556" s="13"/>
      <c r="C1556" s="13"/>
      <c r="D1556" s="18"/>
      <c r="E1556" s="77"/>
      <c r="F1556" s="19"/>
      <c r="G1556" s="20"/>
    </row>
    <row r="1557" spans="2:7" ht="13.5" customHeight="1">
      <c r="B1557" s="13"/>
      <c r="C1557" s="13"/>
      <c r="D1557" s="15"/>
      <c r="E1557" s="71"/>
      <c r="F1557" s="15"/>
      <c r="G1557" s="15"/>
    </row>
    <row r="1558" spans="2:7" ht="13.5" customHeight="1">
      <c r="B1558" s="13"/>
      <c r="C1558" s="13"/>
      <c r="D1558" s="47"/>
      <c r="E1558" s="79"/>
      <c r="F1558" s="47"/>
      <c r="G1558" s="47"/>
    </row>
    <row r="1559" spans="2:7" ht="13.5" customHeight="1">
      <c r="B1559" s="13"/>
      <c r="C1559" s="13"/>
      <c r="D1559" s="15"/>
      <c r="E1559" s="42"/>
      <c r="F1559" s="42"/>
      <c r="G1559" s="42"/>
    </row>
    <row r="1560" spans="2:7" ht="13.5" customHeight="1">
      <c r="B1560" s="13"/>
      <c r="C1560" s="13"/>
      <c r="D1560" s="29"/>
      <c r="E1560" s="29"/>
      <c r="F1560" s="30"/>
      <c r="G1560" s="29"/>
    </row>
    <row r="1561" spans="2:7" ht="13.5" customHeight="1">
      <c r="B1561" s="13"/>
      <c r="C1561" s="13"/>
      <c r="D1561" s="15"/>
      <c r="E1561" s="71"/>
      <c r="F1561" s="15"/>
      <c r="G1561" s="15"/>
    </row>
    <row r="1562" spans="2:7" ht="13.5" customHeight="1">
      <c r="B1562" s="13"/>
      <c r="C1562" s="13"/>
      <c r="D1562" s="42"/>
      <c r="E1562" s="42"/>
      <c r="F1562" s="42"/>
      <c r="G1562" s="42"/>
    </row>
    <row r="1563" spans="2:7" ht="13.5" customHeight="1">
      <c r="B1563" s="13"/>
      <c r="C1563" s="13"/>
      <c r="D1563" s="42"/>
      <c r="E1563" s="42"/>
      <c r="F1563" s="15"/>
      <c r="G1563" s="42"/>
    </row>
    <row r="1564" spans="2:7" ht="13.5" customHeight="1">
      <c r="B1564" s="13"/>
      <c r="C1564" s="13"/>
      <c r="D1564" s="15"/>
      <c r="E1564" s="71"/>
      <c r="F1564" s="15"/>
      <c r="G1564" s="15"/>
    </row>
    <row r="1565" spans="2:7" ht="13.5" customHeight="1">
      <c r="B1565" s="13"/>
      <c r="C1565" s="13"/>
      <c r="D1565" s="15"/>
      <c r="E1565" s="71"/>
      <c r="F1565" s="53"/>
      <c r="G1565" s="15"/>
    </row>
    <row r="1566" spans="2:7" ht="13.5" customHeight="1">
      <c r="B1566" s="13"/>
      <c r="C1566" s="13"/>
      <c r="D1566" s="15"/>
      <c r="E1566" s="42"/>
      <c r="F1566" s="42"/>
      <c r="G1566" s="42"/>
    </row>
    <row r="1567" spans="2:7" ht="13.5" customHeight="1">
      <c r="B1567" s="13"/>
      <c r="C1567" s="13"/>
      <c r="D1567" s="15"/>
      <c r="E1567" s="42"/>
      <c r="F1567" s="42"/>
      <c r="G1567" s="42"/>
    </row>
    <row r="1568" spans="2:7" ht="13.5" customHeight="1">
      <c r="B1568" s="13"/>
      <c r="C1568" s="13"/>
      <c r="D1568" s="33"/>
      <c r="E1568" s="78"/>
      <c r="F1568" s="34"/>
      <c r="G1568" s="33"/>
    </row>
    <row r="1569" spans="2:7" ht="13.5" customHeight="1">
      <c r="B1569" s="13"/>
      <c r="C1569" s="13"/>
      <c r="D1569" s="46"/>
      <c r="E1569" s="42"/>
      <c r="F1569" s="46"/>
      <c r="G1569" s="46"/>
    </row>
    <row r="1570" spans="2:7" ht="13.5" customHeight="1">
      <c r="B1570" s="13"/>
      <c r="C1570" s="13"/>
      <c r="D1570" s="42"/>
      <c r="E1570" s="42"/>
      <c r="F1570" s="42"/>
      <c r="G1570" s="42"/>
    </row>
    <row r="1571" spans="2:7" ht="13.5" customHeight="1">
      <c r="B1571" s="13"/>
      <c r="C1571" s="13"/>
      <c r="D1571" s="39"/>
      <c r="E1571" s="71"/>
      <c r="F1571" s="39"/>
      <c r="G1571" s="39"/>
    </row>
    <row r="1572" spans="2:7" ht="13.5" customHeight="1">
      <c r="B1572" s="13"/>
      <c r="C1572" s="13"/>
      <c r="D1572" s="39"/>
      <c r="E1572" s="71"/>
      <c r="F1572" s="39"/>
      <c r="G1572" s="39"/>
    </row>
    <row r="1573" spans="2:7" ht="13.5" customHeight="1">
      <c r="B1573" s="13"/>
      <c r="C1573" s="13"/>
      <c r="D1573" s="15"/>
      <c r="E1573" s="42"/>
      <c r="F1573" s="42"/>
      <c r="G1573" s="42"/>
    </row>
    <row r="1574" spans="2:7" ht="13.5" customHeight="1">
      <c r="B1574" s="13"/>
      <c r="C1574" s="13"/>
      <c r="D1574" s="29"/>
      <c r="E1574" s="29"/>
      <c r="F1574" s="30"/>
      <c r="G1574" s="29"/>
    </row>
    <row r="1575" spans="2:7" ht="13.5" customHeight="1">
      <c r="B1575" s="13"/>
      <c r="C1575" s="13"/>
      <c r="D1575" s="29"/>
      <c r="E1575" s="71"/>
      <c r="F1575" s="30"/>
      <c r="G1575" s="29"/>
    </row>
    <row r="1576" spans="2:7" ht="13.5" customHeight="1">
      <c r="B1576" s="13"/>
      <c r="C1576" s="13"/>
      <c r="D1576" s="15"/>
      <c r="E1576" s="71"/>
      <c r="F1576" s="15"/>
      <c r="G1576" s="15"/>
    </row>
    <row r="1577" spans="2:7" ht="13.5" customHeight="1">
      <c r="B1577" s="13"/>
      <c r="C1577" s="13"/>
      <c r="D1577" s="46"/>
      <c r="E1577" s="42"/>
      <c r="F1577" s="46"/>
      <c r="G1577" s="46"/>
    </row>
    <row r="1578" spans="2:7" ht="13.5" customHeight="1">
      <c r="B1578" s="13"/>
      <c r="C1578" s="13"/>
      <c r="D1578" s="46"/>
      <c r="E1578" s="42"/>
      <c r="F1578" s="46"/>
      <c r="G1578" s="46"/>
    </row>
    <row r="1579" spans="2:7" ht="13.5" customHeight="1">
      <c r="B1579" s="13"/>
      <c r="C1579" s="13"/>
      <c r="D1579" s="15"/>
      <c r="E1579" s="71"/>
      <c r="F1579" s="53"/>
      <c r="G1579" s="15"/>
    </row>
    <row r="1580" spans="2:7" ht="13.5" customHeight="1">
      <c r="B1580" s="13"/>
      <c r="C1580" s="13"/>
      <c r="D1580" s="15"/>
      <c r="E1580" s="71"/>
      <c r="F1580" s="53"/>
      <c r="G1580" s="15"/>
    </row>
    <row r="1581" spans="2:7" ht="13.5" customHeight="1">
      <c r="B1581" s="13"/>
      <c r="C1581" s="13"/>
      <c r="D1581" s="42"/>
      <c r="E1581" s="42"/>
      <c r="F1581" s="42"/>
      <c r="G1581" s="42"/>
    </row>
    <row r="1582" spans="2:7" ht="13.5" customHeight="1">
      <c r="B1582" s="13"/>
      <c r="C1582" s="13"/>
      <c r="D1582" s="40"/>
      <c r="E1582" s="75"/>
      <c r="F1582" s="15"/>
      <c r="G1582" s="40"/>
    </row>
    <row r="1583" spans="2:7" ht="13.5" customHeight="1">
      <c r="B1583" s="13"/>
      <c r="C1583" s="13"/>
      <c r="D1583" s="15"/>
      <c r="E1583" s="42"/>
      <c r="F1583" s="42"/>
      <c r="G1583" s="42"/>
    </row>
    <row r="1584" spans="2:7" ht="13.5" customHeight="1">
      <c r="B1584" s="13"/>
      <c r="C1584" s="13"/>
      <c r="D1584" s="15"/>
      <c r="E1584" s="42"/>
      <c r="F1584" s="42"/>
      <c r="G1584" s="42"/>
    </row>
    <row r="1585" spans="2:7" ht="13.5" customHeight="1">
      <c r="B1585" s="13"/>
      <c r="C1585" s="13"/>
      <c r="D1585" s="42"/>
      <c r="E1585" s="42"/>
      <c r="F1585" s="42"/>
      <c r="G1585" s="42"/>
    </row>
    <row r="1586" spans="2:7" ht="13.5" customHeight="1">
      <c r="B1586" s="13"/>
      <c r="C1586" s="13"/>
      <c r="D1586" s="15"/>
      <c r="E1586" s="71"/>
      <c r="F1586" s="15"/>
      <c r="G1586" s="15"/>
    </row>
    <row r="1587" spans="2:7" ht="13.5" customHeight="1">
      <c r="B1587" s="13"/>
      <c r="C1587" s="13"/>
      <c r="D1587" s="44"/>
      <c r="E1587" s="80"/>
      <c r="F1587" s="45"/>
      <c r="G1587" s="45"/>
    </row>
    <row r="1588" spans="2:7" ht="13.5" customHeight="1">
      <c r="B1588" s="13"/>
      <c r="C1588" s="13"/>
      <c r="D1588" s="15"/>
      <c r="E1588" s="71"/>
      <c r="F1588" s="53"/>
      <c r="G1588" s="15"/>
    </row>
    <row r="1589" spans="2:7" ht="13.5" customHeight="1">
      <c r="B1589" s="13"/>
      <c r="C1589" s="13"/>
      <c r="D1589" s="42"/>
      <c r="E1589" s="42"/>
      <c r="F1589" s="42"/>
      <c r="G1589" s="42"/>
    </row>
    <row r="1590" spans="2:7" ht="13.5" customHeight="1">
      <c r="B1590" s="13"/>
      <c r="C1590" s="13"/>
      <c r="D1590" s="15"/>
      <c r="E1590" s="71"/>
      <c r="F1590" s="15"/>
      <c r="G1590" s="15"/>
    </row>
    <row r="1591" spans="2:7" ht="13.5" customHeight="1">
      <c r="B1591" s="13"/>
      <c r="C1591" s="13"/>
      <c r="D1591" s="33"/>
      <c r="E1591" s="78"/>
      <c r="F1591" s="34"/>
      <c r="G1591" s="33"/>
    </row>
    <row r="1592" spans="2:7" ht="13.5" customHeight="1">
      <c r="B1592" s="13"/>
      <c r="C1592" s="13"/>
      <c r="D1592" s="40"/>
      <c r="E1592" s="75"/>
      <c r="F1592" s="15"/>
      <c r="G1592" s="40"/>
    </row>
    <row r="1593" spans="2:7" ht="13.5" customHeight="1">
      <c r="B1593" s="13"/>
      <c r="C1593" s="13"/>
      <c r="D1593" s="40"/>
      <c r="E1593" s="75"/>
      <c r="F1593" s="15"/>
      <c r="G1593" s="40"/>
    </row>
    <row r="1594" spans="2:7" ht="13.5" customHeight="1">
      <c r="B1594" s="13"/>
      <c r="C1594" s="13"/>
      <c r="D1594" s="47"/>
      <c r="E1594" s="79"/>
      <c r="F1594" s="47"/>
      <c r="G1594" s="47"/>
    </row>
    <row r="1595" spans="2:7" ht="13.5" customHeight="1">
      <c r="B1595" s="13"/>
      <c r="C1595" s="13"/>
      <c r="D1595" s="15"/>
      <c r="E1595" s="42"/>
      <c r="F1595" s="42"/>
      <c r="G1595" s="42"/>
    </row>
    <row r="1596" spans="2:7" ht="13.5" customHeight="1">
      <c r="B1596" s="13"/>
      <c r="C1596" s="13"/>
      <c r="D1596" s="29"/>
      <c r="E1596" s="29"/>
      <c r="F1596" s="30"/>
      <c r="G1596" s="29"/>
    </row>
    <row r="1597" spans="2:7" ht="13.5" customHeight="1">
      <c r="B1597" s="13"/>
      <c r="C1597" s="13"/>
      <c r="D1597" s="42"/>
      <c r="E1597" s="42"/>
      <c r="F1597" s="15"/>
      <c r="G1597" s="42"/>
    </row>
    <row r="1598" spans="2:7" ht="13.5" customHeight="1">
      <c r="B1598" s="13"/>
      <c r="C1598" s="13"/>
      <c r="D1598" s="15"/>
      <c r="E1598" s="71"/>
      <c r="F1598" s="53"/>
      <c r="G1598" s="15"/>
    </row>
    <row r="1599" spans="2:7" ht="13.5" customHeight="1">
      <c r="B1599" s="13"/>
      <c r="C1599" s="13"/>
      <c r="D1599" s="15"/>
      <c r="E1599" s="42"/>
      <c r="F1599" s="42"/>
      <c r="G1599" s="42"/>
    </row>
    <row r="1600" spans="2:7" ht="13.5" customHeight="1">
      <c r="B1600" s="13"/>
      <c r="C1600" s="13"/>
      <c r="D1600" s="15"/>
      <c r="E1600" s="42"/>
      <c r="F1600" s="42"/>
      <c r="G1600" s="42"/>
    </row>
    <row r="1601" spans="2:7" ht="13.5" customHeight="1">
      <c r="B1601" s="13"/>
      <c r="C1601" s="13"/>
      <c r="D1601" s="42"/>
      <c r="E1601" s="42"/>
      <c r="F1601" s="42"/>
      <c r="G1601" s="42"/>
    </row>
    <row r="1602" spans="2:7" ht="13.5" customHeight="1">
      <c r="B1602" s="13"/>
      <c r="C1602" s="13"/>
      <c r="D1602" s="33"/>
      <c r="E1602" s="78"/>
      <c r="F1602" s="34"/>
      <c r="G1602" s="33"/>
    </row>
    <row r="1603" spans="2:7" ht="13.5" customHeight="1">
      <c r="B1603" s="13"/>
      <c r="C1603" s="13"/>
      <c r="D1603" s="46"/>
      <c r="E1603" s="42"/>
      <c r="F1603" s="46"/>
      <c r="G1603" s="46"/>
    </row>
    <row r="1604" spans="2:7" ht="13.5" customHeight="1">
      <c r="B1604" s="13"/>
      <c r="C1604" s="13"/>
      <c r="D1604" s="18"/>
      <c r="E1604" s="77"/>
      <c r="F1604" s="19"/>
      <c r="G1604" s="20"/>
    </row>
    <row r="1605" spans="2:7" ht="13.5" customHeight="1">
      <c r="B1605" s="13"/>
      <c r="C1605" s="13"/>
      <c r="D1605" s="15"/>
      <c r="E1605" s="71"/>
      <c r="F1605" s="15"/>
      <c r="G1605" s="15"/>
    </row>
    <row r="1606" spans="2:7" ht="13.5" customHeight="1">
      <c r="B1606" s="13"/>
      <c r="C1606" s="13"/>
      <c r="D1606" s="18"/>
      <c r="E1606" s="77"/>
      <c r="F1606" s="19"/>
      <c r="G1606" s="20"/>
    </row>
    <row r="1607" spans="2:7" ht="13.5" customHeight="1">
      <c r="B1607" s="13"/>
      <c r="C1607" s="13"/>
      <c r="D1607" s="18"/>
      <c r="E1607" s="77"/>
      <c r="F1607" s="19"/>
      <c r="G1607" s="20"/>
    </row>
    <row r="1608" spans="2:7" ht="13.5" customHeight="1">
      <c r="B1608" s="13"/>
      <c r="C1608" s="13"/>
      <c r="D1608" s="42"/>
      <c r="E1608" s="42"/>
      <c r="F1608" s="42"/>
      <c r="G1608" s="42"/>
    </row>
    <row r="1609" spans="2:7" ht="13.5" customHeight="1">
      <c r="B1609" s="13"/>
      <c r="C1609" s="13"/>
      <c r="D1609" s="42"/>
      <c r="E1609" s="42"/>
      <c r="F1609" s="42"/>
      <c r="G1609" s="42"/>
    </row>
    <row r="1610" spans="2:7" ht="13.5" customHeight="1">
      <c r="B1610" s="13"/>
      <c r="C1610" s="13"/>
      <c r="D1610" s="33"/>
      <c r="E1610" s="78"/>
      <c r="F1610" s="34"/>
      <c r="G1610" s="33"/>
    </row>
    <row r="1611" spans="2:7" ht="13.5" customHeight="1">
      <c r="B1611" s="13"/>
      <c r="C1611" s="13"/>
      <c r="D1611" s="33"/>
      <c r="E1611" s="78"/>
      <c r="F1611" s="34"/>
      <c r="G1611" s="33"/>
    </row>
    <row r="1612" spans="2:7" ht="13.5" customHeight="1">
      <c r="B1612" s="13"/>
      <c r="C1612" s="13"/>
      <c r="D1612" s="40"/>
      <c r="E1612" s="75"/>
      <c r="F1612" s="15"/>
      <c r="G1612" s="40"/>
    </row>
    <row r="1613" spans="2:7" ht="13.5" customHeight="1">
      <c r="B1613" s="13"/>
      <c r="C1613" s="13"/>
      <c r="D1613" s="40"/>
      <c r="E1613" s="75"/>
      <c r="F1613" s="15"/>
      <c r="G1613" s="40"/>
    </row>
    <row r="1614" spans="2:7" ht="13.5" customHeight="1">
      <c r="B1614" s="13"/>
      <c r="C1614" s="13"/>
      <c r="D1614" s="40"/>
      <c r="E1614" s="75"/>
      <c r="F1614" s="15"/>
      <c r="G1614" s="40"/>
    </row>
    <row r="1615" spans="2:7" ht="13.5" customHeight="1">
      <c r="B1615" s="13"/>
      <c r="C1615" s="13"/>
      <c r="D1615" s="15"/>
      <c r="E1615" s="42"/>
      <c r="F1615" s="42"/>
      <c r="G1615" s="42"/>
    </row>
    <row r="1616" spans="2:7" ht="13.5" customHeight="1">
      <c r="B1616" s="13"/>
      <c r="C1616" s="13"/>
      <c r="D1616" s="15"/>
      <c r="E1616" s="71"/>
      <c r="F1616" s="15"/>
      <c r="G1616" s="15"/>
    </row>
    <row r="1617" spans="2:7" ht="13.5" customHeight="1">
      <c r="B1617" s="13"/>
      <c r="C1617" s="13"/>
      <c r="D1617" s="42"/>
      <c r="E1617" s="42"/>
      <c r="F1617" s="15"/>
      <c r="G1617" s="42"/>
    </row>
    <row r="1618" spans="2:7" ht="13.5" customHeight="1">
      <c r="B1618" s="13"/>
      <c r="C1618" s="13"/>
      <c r="D1618" s="15"/>
      <c r="E1618" s="71"/>
      <c r="F1618" s="15"/>
      <c r="G1618" s="15"/>
    </row>
    <row r="1619" spans="2:7" ht="13.5" customHeight="1">
      <c r="B1619" s="13"/>
      <c r="C1619" s="13"/>
      <c r="D1619" s="42"/>
      <c r="E1619" s="42"/>
      <c r="F1619" s="42"/>
      <c r="G1619" s="42"/>
    </row>
    <row r="1620" spans="2:7" ht="13.5" customHeight="1">
      <c r="B1620" s="13"/>
      <c r="C1620" s="13"/>
      <c r="D1620" s="42"/>
      <c r="E1620" s="42"/>
      <c r="F1620" s="42"/>
      <c r="G1620" s="42"/>
    </row>
    <row r="1621" spans="2:7" ht="13.5" customHeight="1">
      <c r="B1621" s="13"/>
      <c r="C1621" s="13"/>
      <c r="D1621" s="15"/>
      <c r="E1621" s="71"/>
      <c r="F1621" s="15"/>
      <c r="G1621" s="15"/>
    </row>
    <row r="1622" spans="2:7" ht="13.5" customHeight="1">
      <c r="B1622" s="13"/>
      <c r="C1622" s="13"/>
      <c r="D1622" s="42"/>
      <c r="E1622" s="42"/>
      <c r="F1622" s="15"/>
      <c r="G1622" s="42"/>
    </row>
    <row r="1623" spans="2:7" ht="13.5" customHeight="1">
      <c r="B1623" s="13"/>
      <c r="C1623" s="13"/>
      <c r="D1623" s="15"/>
      <c r="E1623" s="71"/>
      <c r="F1623" s="15"/>
      <c r="G1623" s="15"/>
    </row>
    <row r="1624" spans="2:7" ht="13.5" customHeight="1">
      <c r="B1624" s="13"/>
      <c r="C1624" s="13"/>
      <c r="D1624" s="15"/>
      <c r="E1624" s="42"/>
      <c r="F1624" s="42"/>
      <c r="G1624" s="42"/>
    </row>
    <row r="1625" spans="2:7" ht="13.5" customHeight="1">
      <c r="B1625" s="13"/>
      <c r="C1625" s="13"/>
      <c r="D1625" s="47"/>
      <c r="E1625" s="79"/>
      <c r="F1625" s="47"/>
      <c r="G1625" s="47"/>
    </row>
    <row r="1626" spans="2:7" ht="13.5" customHeight="1">
      <c r="B1626" s="13"/>
      <c r="C1626" s="13"/>
      <c r="D1626" s="29"/>
      <c r="E1626" s="29"/>
      <c r="F1626" s="30"/>
      <c r="G1626" s="29"/>
    </row>
    <row r="1627" spans="2:7" ht="13.5" customHeight="1">
      <c r="B1627" s="13"/>
      <c r="C1627" s="13"/>
      <c r="D1627" s="15"/>
      <c r="E1627" s="71"/>
      <c r="F1627" s="15"/>
      <c r="G1627" s="15"/>
    </row>
    <row r="1628" spans="2:7" ht="13.5" customHeight="1">
      <c r="B1628" s="13"/>
      <c r="C1628" s="13"/>
      <c r="D1628" s="46"/>
      <c r="E1628" s="42"/>
      <c r="F1628" s="46"/>
      <c r="G1628" s="46"/>
    </row>
    <row r="1629" spans="2:7" ht="13.5" customHeight="1">
      <c r="B1629" s="13"/>
      <c r="C1629" s="13"/>
      <c r="D1629" s="42"/>
      <c r="E1629" s="42"/>
      <c r="F1629" s="15"/>
      <c r="G1629" s="42"/>
    </row>
    <row r="1630" spans="2:7" ht="13.5" customHeight="1">
      <c r="B1630" s="13"/>
      <c r="C1630" s="13"/>
      <c r="D1630" s="40"/>
      <c r="E1630" s="75"/>
      <c r="F1630" s="15"/>
      <c r="G1630" s="40"/>
    </row>
    <row r="1631" spans="2:7" ht="13.5" customHeight="1">
      <c r="B1631" s="13"/>
      <c r="C1631" s="13"/>
      <c r="D1631" s="15"/>
      <c r="E1631" s="42"/>
      <c r="F1631" s="42"/>
      <c r="G1631" s="42"/>
    </row>
    <row r="1632" spans="2:7" ht="13.5" customHeight="1">
      <c r="B1632" s="13"/>
      <c r="C1632" s="13"/>
      <c r="D1632" s="29"/>
      <c r="E1632" s="29"/>
      <c r="F1632" s="30"/>
      <c r="G1632" s="29"/>
    </row>
    <row r="1633" spans="2:7" ht="13.5" customHeight="1">
      <c r="B1633" s="13"/>
      <c r="C1633" s="13"/>
      <c r="D1633" s="15"/>
      <c r="E1633" s="71"/>
      <c r="F1633" s="15"/>
      <c r="G1633" s="15"/>
    </row>
    <row r="1634" spans="2:7" ht="13.5" customHeight="1">
      <c r="B1634" s="13"/>
      <c r="C1634" s="13"/>
      <c r="D1634" s="15"/>
      <c r="E1634" s="71"/>
      <c r="F1634" s="15"/>
      <c r="G1634" s="15"/>
    </row>
    <row r="1635" spans="2:7" ht="13.5" customHeight="1">
      <c r="B1635" s="13"/>
      <c r="C1635" s="13"/>
      <c r="D1635" s="42"/>
      <c r="E1635" s="42"/>
      <c r="F1635" s="42"/>
      <c r="G1635" s="42"/>
    </row>
    <row r="1636" spans="2:7" ht="13.5" customHeight="1">
      <c r="B1636" s="13"/>
      <c r="C1636" s="13"/>
      <c r="D1636" s="46"/>
      <c r="E1636" s="42"/>
      <c r="F1636" s="46"/>
      <c r="G1636" s="46"/>
    </row>
    <row r="1637" spans="2:7" ht="13.5" customHeight="1">
      <c r="B1637" s="13"/>
      <c r="C1637" s="13"/>
      <c r="D1637" s="42"/>
      <c r="E1637" s="42"/>
      <c r="F1637" s="15"/>
      <c r="G1637" s="42"/>
    </row>
    <row r="1638" spans="2:7" ht="13.5" customHeight="1">
      <c r="B1638" s="13"/>
      <c r="C1638" s="13"/>
      <c r="D1638" s="42"/>
      <c r="E1638" s="42"/>
      <c r="F1638" s="42"/>
      <c r="G1638" s="42"/>
    </row>
    <row r="1639" spans="2:7" ht="13.5" customHeight="1">
      <c r="B1639" s="13"/>
      <c r="C1639" s="13"/>
      <c r="D1639" s="42"/>
      <c r="E1639" s="42"/>
      <c r="F1639" s="42"/>
      <c r="G1639" s="42"/>
    </row>
    <row r="1640" spans="2:7" ht="13.5" customHeight="1">
      <c r="B1640" s="13"/>
      <c r="C1640" s="13"/>
      <c r="D1640" s="40"/>
      <c r="E1640" s="75"/>
      <c r="F1640" s="15"/>
      <c r="G1640" s="40"/>
    </row>
    <row r="1641" spans="2:7" ht="13.5" customHeight="1">
      <c r="B1641" s="13"/>
      <c r="C1641" s="13"/>
      <c r="D1641" s="33"/>
      <c r="E1641" s="78"/>
      <c r="F1641" s="34"/>
      <c r="G1641" s="33"/>
    </row>
    <row r="1642" spans="2:7" ht="13.5" customHeight="1">
      <c r="B1642" s="13"/>
      <c r="C1642" s="13"/>
      <c r="D1642" s="15"/>
      <c r="E1642" s="42"/>
      <c r="F1642" s="42"/>
      <c r="G1642" s="42"/>
    </row>
    <row r="1643" spans="2:7" ht="13.5" customHeight="1">
      <c r="B1643" s="13"/>
      <c r="C1643" s="13"/>
      <c r="D1643" s="29"/>
      <c r="E1643" s="71"/>
      <c r="F1643" s="30"/>
      <c r="G1643" s="29"/>
    </row>
    <row r="1644" spans="2:7" ht="13.5" customHeight="1">
      <c r="B1644" s="13"/>
      <c r="C1644" s="13"/>
      <c r="D1644" s="15"/>
      <c r="E1644" s="71"/>
      <c r="F1644" s="15"/>
      <c r="G1644" s="15"/>
    </row>
    <row r="1645" spans="2:7" ht="13.5" customHeight="1">
      <c r="B1645" s="13"/>
      <c r="C1645" s="13"/>
      <c r="D1645" s="46"/>
      <c r="E1645" s="42"/>
      <c r="F1645" s="46"/>
      <c r="G1645" s="46"/>
    </row>
    <row r="1646" spans="2:7" ht="13.5" customHeight="1">
      <c r="B1646" s="13"/>
      <c r="C1646" s="13"/>
      <c r="D1646" s="15"/>
      <c r="E1646" s="42"/>
      <c r="F1646" s="42"/>
      <c r="G1646" s="42"/>
    </row>
    <row r="1647" spans="2:7" ht="13.5" customHeight="1">
      <c r="B1647" s="13"/>
      <c r="C1647" s="13"/>
      <c r="D1647" s="40"/>
      <c r="E1647" s="75"/>
      <c r="F1647" s="15"/>
      <c r="G1647" s="40"/>
    </row>
    <row r="1648" spans="2:7" ht="13.5" customHeight="1">
      <c r="B1648" s="13"/>
      <c r="C1648" s="13"/>
      <c r="D1648" s="44"/>
      <c r="E1648" s="80"/>
      <c r="F1648" s="45"/>
      <c r="G1648" s="45"/>
    </row>
    <row r="1649" spans="2:7" ht="13.5" customHeight="1">
      <c r="B1649" s="13"/>
      <c r="C1649" s="13"/>
      <c r="D1649" s="15"/>
      <c r="E1649" s="42"/>
      <c r="F1649" s="42"/>
      <c r="G1649" s="42"/>
    </row>
    <row r="1650" spans="2:7" ht="13.5" customHeight="1">
      <c r="B1650" s="13"/>
      <c r="C1650" s="13"/>
      <c r="D1650" s="15"/>
      <c r="E1650" s="42"/>
      <c r="F1650" s="42"/>
      <c r="G1650" s="42"/>
    </row>
    <row r="1651" spans="2:7" ht="13.5" customHeight="1">
      <c r="B1651" s="13"/>
      <c r="C1651" s="13"/>
      <c r="D1651" s="29"/>
      <c r="E1651" s="71"/>
      <c r="F1651" s="30"/>
      <c r="G1651" s="29"/>
    </row>
    <row r="1652" spans="2:7" ht="13.5" customHeight="1">
      <c r="B1652" s="13"/>
      <c r="C1652" s="13"/>
      <c r="D1652" s="15"/>
      <c r="E1652" s="71"/>
      <c r="F1652" s="15"/>
      <c r="G1652" s="15"/>
    </row>
    <row r="1653" spans="2:7" ht="13.5" customHeight="1">
      <c r="B1653" s="13"/>
      <c r="C1653" s="13"/>
      <c r="D1653" s="15"/>
      <c r="E1653" s="71"/>
      <c r="F1653" s="15"/>
      <c r="G1653" s="15"/>
    </row>
    <row r="1654" spans="2:7" ht="13.5" customHeight="1">
      <c r="B1654" s="13"/>
      <c r="C1654" s="13"/>
      <c r="D1654" s="42"/>
      <c r="E1654" s="42"/>
      <c r="F1654" s="42"/>
      <c r="G1654" s="42"/>
    </row>
    <row r="1655" spans="2:7" ht="13.5" customHeight="1">
      <c r="B1655" s="13"/>
      <c r="C1655" s="13"/>
      <c r="D1655" s="15"/>
      <c r="E1655" s="71"/>
      <c r="F1655" s="15"/>
      <c r="G1655" s="15"/>
    </row>
    <row r="1656" spans="2:7" ht="13.5" customHeight="1">
      <c r="B1656" s="13"/>
      <c r="C1656" s="13"/>
      <c r="D1656" s="15"/>
      <c r="E1656" s="71"/>
      <c r="F1656" s="53"/>
      <c r="G1656" s="15"/>
    </row>
    <row r="1657" spans="2:7" ht="13.5" customHeight="1">
      <c r="B1657" s="13"/>
      <c r="C1657" s="13"/>
      <c r="D1657" s="15"/>
      <c r="E1657" s="42"/>
      <c r="F1657" s="42"/>
      <c r="G1657" s="42"/>
    </row>
    <row r="1658" spans="2:7" ht="13.5" customHeight="1">
      <c r="B1658" s="13"/>
      <c r="C1658" s="13"/>
      <c r="D1658" s="40"/>
      <c r="E1658" s="75"/>
      <c r="F1658" s="15"/>
      <c r="G1658" s="40"/>
    </row>
    <row r="1659" spans="2:7" ht="13.5" customHeight="1">
      <c r="B1659" s="13"/>
      <c r="C1659" s="13"/>
      <c r="D1659" s="47"/>
      <c r="E1659" s="79"/>
      <c r="F1659" s="47"/>
      <c r="G1659" s="47"/>
    </row>
    <row r="1660" spans="2:7" ht="13.5" customHeight="1">
      <c r="B1660" s="13"/>
      <c r="C1660" s="13"/>
      <c r="D1660" s="29"/>
      <c r="E1660" s="71"/>
      <c r="F1660" s="30"/>
      <c r="G1660" s="29"/>
    </row>
    <row r="1661" spans="2:7" ht="13.5" customHeight="1">
      <c r="B1661" s="13"/>
      <c r="C1661" s="13"/>
      <c r="D1661" s="15"/>
      <c r="E1661" s="71"/>
      <c r="F1661" s="15"/>
      <c r="G1661" s="15"/>
    </row>
    <row r="1662" spans="2:7" ht="13.5" customHeight="1">
      <c r="B1662" s="13"/>
      <c r="C1662" s="13"/>
      <c r="D1662" s="15"/>
      <c r="E1662" s="71"/>
      <c r="F1662" s="15"/>
      <c r="G1662" s="15"/>
    </row>
    <row r="1663" spans="2:7" ht="13.5" customHeight="1">
      <c r="B1663" s="13"/>
      <c r="C1663" s="13"/>
      <c r="D1663" s="46"/>
      <c r="E1663" s="42"/>
      <c r="F1663" s="46"/>
      <c r="G1663" s="46"/>
    </row>
    <row r="1664" spans="2:7" ht="13.5" customHeight="1">
      <c r="B1664" s="13"/>
      <c r="C1664" s="13"/>
      <c r="D1664" s="42"/>
      <c r="E1664" s="42"/>
      <c r="F1664" s="15"/>
      <c r="G1664" s="42"/>
    </row>
    <row r="1665" spans="2:7" ht="13.5" customHeight="1">
      <c r="B1665" s="13"/>
      <c r="C1665" s="13"/>
      <c r="D1665" s="15"/>
      <c r="E1665" s="71"/>
      <c r="F1665" s="15"/>
      <c r="G1665" s="15"/>
    </row>
    <row r="1666" spans="2:7" ht="13.5" customHeight="1">
      <c r="B1666" s="13"/>
      <c r="C1666" s="13"/>
      <c r="D1666" s="15"/>
      <c r="E1666" s="71"/>
      <c r="F1666" s="53"/>
      <c r="G1666" s="15"/>
    </row>
    <row r="1667" spans="2:7" ht="13.5" customHeight="1">
      <c r="B1667" s="13"/>
      <c r="C1667" s="13"/>
      <c r="D1667" s="15"/>
      <c r="E1667" s="42"/>
      <c r="F1667" s="42"/>
      <c r="G1667" s="42"/>
    </row>
    <row r="1668" spans="2:7" ht="13.5" customHeight="1">
      <c r="B1668" s="13"/>
      <c r="C1668" s="13"/>
      <c r="D1668" s="42"/>
      <c r="E1668" s="42"/>
      <c r="F1668" s="42"/>
      <c r="G1668" s="42"/>
    </row>
    <row r="1669" spans="2:7" ht="13.5" customHeight="1">
      <c r="B1669" s="13"/>
      <c r="C1669" s="13"/>
      <c r="D1669" s="15"/>
      <c r="E1669" s="42"/>
      <c r="F1669" s="42"/>
      <c r="G1669" s="42"/>
    </row>
    <row r="1670" spans="2:7" ht="13.5" customHeight="1">
      <c r="B1670" s="13"/>
      <c r="C1670" s="13"/>
      <c r="D1670" s="40"/>
      <c r="E1670" s="75"/>
      <c r="F1670" s="15"/>
      <c r="G1670" s="40"/>
    </row>
    <row r="1671" spans="2:7" ht="13.5" customHeight="1">
      <c r="B1671" s="13"/>
      <c r="C1671" s="13"/>
      <c r="D1671" s="29"/>
      <c r="E1671" s="71"/>
      <c r="F1671" s="30"/>
      <c r="G1671" s="29"/>
    </row>
    <row r="1672" spans="2:7" ht="13.5" customHeight="1">
      <c r="B1672" s="13"/>
      <c r="C1672" s="13"/>
      <c r="D1672" s="15"/>
      <c r="E1672" s="71"/>
      <c r="F1672" s="15"/>
      <c r="G1672" s="15"/>
    </row>
    <row r="1673" spans="2:7" ht="13.5" customHeight="1">
      <c r="B1673" s="13"/>
      <c r="C1673" s="13"/>
      <c r="D1673" s="42"/>
      <c r="E1673" s="42"/>
      <c r="F1673" s="42"/>
      <c r="G1673" s="42"/>
    </row>
    <row r="1674" spans="2:7" ht="13.5" customHeight="1">
      <c r="B1674" s="13"/>
      <c r="C1674" s="13"/>
      <c r="D1674" s="15"/>
      <c r="E1674" s="71"/>
      <c r="F1674" s="15"/>
      <c r="G1674" s="15"/>
    </row>
    <row r="1675" spans="2:7" ht="13.5" customHeight="1">
      <c r="B1675" s="13"/>
      <c r="C1675" s="13"/>
      <c r="D1675" s="33"/>
      <c r="E1675" s="78"/>
      <c r="F1675" s="34"/>
      <c r="G1675" s="33"/>
    </row>
    <row r="1676" spans="2:7" ht="13.5" customHeight="1">
      <c r="B1676" s="13"/>
      <c r="C1676" s="13"/>
      <c r="D1676" s="40"/>
      <c r="E1676" s="75"/>
      <c r="F1676" s="15"/>
      <c r="G1676" s="40"/>
    </row>
    <row r="1677" spans="2:7" ht="13.5" customHeight="1">
      <c r="B1677" s="13"/>
      <c r="C1677" s="13"/>
      <c r="D1677" s="15"/>
      <c r="E1677" s="42"/>
      <c r="F1677" s="42"/>
      <c r="G1677" s="42"/>
    </row>
    <row r="1678" spans="2:7" ht="13.5" customHeight="1">
      <c r="B1678" s="13"/>
      <c r="C1678" s="13"/>
      <c r="D1678" s="15"/>
      <c r="E1678" s="42"/>
      <c r="F1678" s="42"/>
      <c r="G1678" s="42"/>
    </row>
    <row r="1679" spans="2:7" ht="13.5" customHeight="1">
      <c r="B1679" s="13"/>
      <c r="C1679" s="13"/>
      <c r="D1679" s="42"/>
      <c r="E1679" s="42"/>
      <c r="F1679" s="42"/>
      <c r="G1679" s="42"/>
    </row>
    <row r="1680" spans="2:7" ht="13.5" customHeight="1">
      <c r="B1680" s="13"/>
      <c r="C1680" s="13"/>
      <c r="D1680" s="46"/>
      <c r="E1680" s="42"/>
      <c r="F1680" s="46"/>
      <c r="G1680" s="46"/>
    </row>
    <row r="1681" spans="2:7" ht="13.5" customHeight="1">
      <c r="B1681" s="13"/>
      <c r="C1681" s="13"/>
      <c r="D1681" s="47"/>
      <c r="E1681" s="79"/>
      <c r="F1681" s="47"/>
      <c r="G1681" s="47"/>
    </row>
    <row r="1682" spans="2:7" ht="13.5" customHeight="1">
      <c r="B1682" s="13"/>
      <c r="C1682" s="13"/>
      <c r="D1682" s="42"/>
      <c r="E1682" s="42"/>
      <c r="F1682" s="15"/>
      <c r="G1682" s="42"/>
    </row>
    <row r="1683" spans="2:7" ht="13.5" customHeight="1">
      <c r="B1683" s="13"/>
      <c r="C1683" s="13"/>
      <c r="D1683" s="15"/>
      <c r="E1683" s="71"/>
      <c r="F1683" s="15"/>
      <c r="G1683" s="15"/>
    </row>
    <row r="1684" spans="2:7" ht="13.5" customHeight="1">
      <c r="B1684" s="13"/>
      <c r="C1684" s="13"/>
      <c r="D1684" s="15"/>
      <c r="E1684" s="71"/>
      <c r="F1684" s="15"/>
      <c r="G1684" s="15"/>
    </row>
    <row r="1685" spans="2:7" ht="13.5" customHeight="1">
      <c r="B1685" s="13"/>
      <c r="C1685" s="13"/>
      <c r="D1685" s="15"/>
      <c r="E1685" s="71"/>
      <c r="F1685" s="15"/>
      <c r="G1685" s="15"/>
    </row>
    <row r="1686" spans="2:7" ht="13.5" customHeight="1">
      <c r="B1686" s="13"/>
      <c r="C1686" s="13"/>
      <c r="D1686" s="24"/>
      <c r="E1686" s="83"/>
      <c r="F1686" s="25"/>
      <c r="G1686" s="26"/>
    </row>
    <row r="1687" spans="2:7" ht="13.5" customHeight="1">
      <c r="B1687" s="13"/>
      <c r="C1687" s="13"/>
      <c r="D1687" s="47"/>
      <c r="E1687" s="79"/>
      <c r="F1687" s="47"/>
      <c r="G1687" s="47"/>
    </row>
    <row r="1688" spans="2:7" ht="13.5" customHeight="1">
      <c r="B1688" s="13"/>
      <c r="C1688" s="13"/>
      <c r="D1688" s="15"/>
      <c r="E1688" s="42"/>
      <c r="F1688" s="42"/>
      <c r="G1688" s="42"/>
    </row>
    <row r="1689" spans="2:7" ht="13.5" customHeight="1">
      <c r="B1689" s="13"/>
      <c r="C1689" s="13"/>
      <c r="D1689" s="29"/>
      <c r="E1689" s="29"/>
      <c r="F1689" s="30"/>
      <c r="G1689" s="29"/>
    </row>
    <row r="1690" spans="2:7" ht="13.5" customHeight="1">
      <c r="B1690" s="13"/>
      <c r="C1690" s="13"/>
      <c r="D1690" s="15"/>
      <c r="E1690" s="71"/>
      <c r="F1690" s="15"/>
      <c r="G1690" s="15"/>
    </row>
    <row r="1691" spans="2:7" ht="13.5" customHeight="1">
      <c r="B1691" s="13"/>
      <c r="C1691" s="13"/>
      <c r="D1691" s="15"/>
      <c r="E1691" s="71"/>
      <c r="F1691" s="15"/>
      <c r="G1691" s="15"/>
    </row>
    <row r="1692" spans="2:7" ht="13.5" customHeight="1">
      <c r="B1692" s="13"/>
      <c r="C1692" s="13"/>
      <c r="D1692" s="42"/>
      <c r="E1692" s="42"/>
      <c r="F1692" s="42"/>
      <c r="G1692" s="42"/>
    </row>
    <row r="1693" spans="2:7" ht="13.5" customHeight="1">
      <c r="B1693" s="13"/>
      <c r="C1693" s="13"/>
      <c r="D1693" s="42"/>
      <c r="E1693" s="42"/>
      <c r="F1693" s="15"/>
      <c r="G1693" s="42"/>
    </row>
    <row r="1694" spans="2:7" ht="13.5" customHeight="1">
      <c r="B1694" s="13"/>
      <c r="C1694" s="13"/>
      <c r="D1694" s="15"/>
      <c r="E1694" s="71"/>
      <c r="F1694" s="53"/>
      <c r="G1694" s="15"/>
    </row>
    <row r="1695" spans="2:7" ht="13.5" customHeight="1">
      <c r="B1695" s="13"/>
      <c r="C1695" s="13"/>
      <c r="D1695" s="15"/>
      <c r="E1695" s="42"/>
      <c r="F1695" s="42"/>
      <c r="G1695" s="42"/>
    </row>
    <row r="1696" spans="2:7" ht="13.5" customHeight="1">
      <c r="B1696" s="13"/>
      <c r="C1696" s="13"/>
      <c r="D1696" s="15"/>
      <c r="E1696" s="42"/>
      <c r="F1696" s="42"/>
      <c r="G1696" s="42"/>
    </row>
    <row r="1697" spans="2:7" ht="13.5" customHeight="1">
      <c r="B1697" s="13"/>
      <c r="C1697" s="13"/>
      <c r="D1697" s="29"/>
      <c r="E1697" s="29"/>
      <c r="F1697" s="30"/>
      <c r="G1697" s="29"/>
    </row>
    <row r="1698" spans="2:7" ht="13.5" customHeight="1">
      <c r="B1698" s="13"/>
      <c r="C1698" s="13"/>
      <c r="D1698" s="15"/>
      <c r="E1698" s="71"/>
      <c r="F1698" s="15"/>
      <c r="G1698" s="15"/>
    </row>
    <row r="1699" spans="2:7" ht="13.5" customHeight="1">
      <c r="B1699" s="13"/>
      <c r="C1699" s="13"/>
      <c r="D1699" s="15"/>
      <c r="E1699" s="71"/>
      <c r="F1699" s="15"/>
      <c r="G1699" s="15"/>
    </row>
    <row r="1700" spans="2:7" ht="13.5" customHeight="1">
      <c r="B1700" s="13"/>
      <c r="C1700" s="13"/>
      <c r="D1700" s="42"/>
      <c r="E1700" s="42"/>
      <c r="F1700" s="42"/>
      <c r="G1700" s="42"/>
    </row>
    <row r="1701" spans="2:7" ht="13.5" customHeight="1">
      <c r="B1701" s="13"/>
      <c r="C1701" s="13"/>
      <c r="D1701" s="46"/>
      <c r="E1701" s="42"/>
      <c r="F1701" s="46"/>
      <c r="G1701" s="46"/>
    </row>
    <row r="1702" spans="2:7" ht="13.5" customHeight="1">
      <c r="B1702" s="13"/>
      <c r="C1702" s="13"/>
      <c r="D1702" s="42"/>
      <c r="E1702" s="42"/>
      <c r="F1702" s="15"/>
      <c r="G1702" s="42"/>
    </row>
    <row r="1703" spans="2:7" ht="13.5" customHeight="1">
      <c r="B1703" s="13"/>
      <c r="C1703" s="13"/>
      <c r="D1703" s="15"/>
      <c r="E1703" s="71"/>
      <c r="F1703" s="15"/>
      <c r="G1703" s="15"/>
    </row>
    <row r="1704" spans="3:7" ht="13.5" customHeight="1">
      <c r="C1704" s="13"/>
      <c r="D1704" s="15"/>
      <c r="E1704" s="71"/>
      <c r="F1704" s="53"/>
      <c r="G1704" s="15"/>
    </row>
    <row r="1705" spans="2:7" ht="13.5" customHeight="1">
      <c r="B1705" s="13"/>
      <c r="C1705" s="13"/>
      <c r="D1705" s="15"/>
      <c r="E1705" s="42"/>
      <c r="F1705" s="42"/>
      <c r="G1705" s="42"/>
    </row>
    <row r="1706" spans="2:7" ht="13.5" customHeight="1">
      <c r="B1706" s="13"/>
      <c r="C1706" s="13"/>
      <c r="D1706" s="15"/>
      <c r="E1706" s="42"/>
      <c r="F1706" s="42"/>
      <c r="G1706" s="42"/>
    </row>
    <row r="1707" spans="2:7" ht="13.5" customHeight="1">
      <c r="B1707" s="13"/>
      <c r="C1707" s="13"/>
      <c r="D1707" s="33"/>
      <c r="E1707" s="78"/>
      <c r="F1707" s="34"/>
      <c r="G1707" s="33"/>
    </row>
    <row r="1708" spans="2:7" ht="13.5" customHeight="1">
      <c r="B1708" s="13"/>
      <c r="C1708" s="13"/>
      <c r="D1708" s="40"/>
      <c r="E1708" s="75"/>
      <c r="F1708" s="15"/>
      <c r="G1708" s="40"/>
    </row>
    <row r="1709" spans="2:7" ht="13.5" customHeight="1">
      <c r="B1709" s="13"/>
      <c r="C1709" s="13"/>
      <c r="D1709" s="47"/>
      <c r="E1709" s="79"/>
      <c r="F1709" s="47"/>
      <c r="G1709" s="47"/>
    </row>
    <row r="1710" spans="2:7" ht="13.5" customHeight="1">
      <c r="B1710" s="13"/>
      <c r="C1710" s="13"/>
      <c r="D1710" s="15"/>
      <c r="E1710" s="42"/>
      <c r="F1710" s="42"/>
      <c r="G1710" s="42"/>
    </row>
    <row r="1711" spans="2:7" ht="13.5" customHeight="1">
      <c r="B1711" s="13"/>
      <c r="C1711" s="13"/>
      <c r="D1711" s="15"/>
      <c r="E1711" s="42"/>
      <c r="F1711" s="42"/>
      <c r="G1711" s="42"/>
    </row>
    <row r="1712" spans="2:7" ht="13.5" customHeight="1">
      <c r="B1712" s="13"/>
      <c r="C1712" s="13"/>
      <c r="D1712" s="15"/>
      <c r="E1712" s="71"/>
      <c r="F1712" s="15"/>
      <c r="G1712" s="15"/>
    </row>
    <row r="1713" spans="2:7" ht="13.5" customHeight="1">
      <c r="B1713" s="13"/>
      <c r="C1713" s="13"/>
      <c r="D1713" s="33"/>
      <c r="E1713" s="78"/>
      <c r="F1713" s="34"/>
      <c r="G1713" s="33"/>
    </row>
    <row r="1714" spans="2:7" ht="13.5" customHeight="1">
      <c r="B1714" s="13"/>
      <c r="C1714" s="13"/>
      <c r="D1714" s="40"/>
      <c r="E1714" s="75"/>
      <c r="F1714" s="15"/>
      <c r="G1714" s="40"/>
    </row>
    <row r="1715" spans="2:7" ht="13.5" customHeight="1">
      <c r="B1715" s="13"/>
      <c r="C1715" s="13"/>
      <c r="D1715" s="44"/>
      <c r="E1715" s="80"/>
      <c r="F1715" s="45"/>
      <c r="G1715" s="45"/>
    </row>
    <row r="1716" spans="2:7" ht="13.5" customHeight="1">
      <c r="B1716" s="13"/>
      <c r="C1716" s="13"/>
      <c r="D1716" s="15"/>
      <c r="E1716" s="42"/>
      <c r="F1716" s="42"/>
      <c r="G1716" s="42"/>
    </row>
    <row r="1717" spans="2:7" ht="13.5" customHeight="1">
      <c r="B1717" s="13"/>
      <c r="C1717" s="13"/>
      <c r="D1717" s="15"/>
      <c r="E1717" s="71"/>
      <c r="F1717" s="15"/>
      <c r="G1717" s="15"/>
    </row>
    <row r="1718" spans="2:7" ht="13.5" customHeight="1">
      <c r="B1718" s="13"/>
      <c r="C1718" s="13"/>
      <c r="D1718" s="15"/>
      <c r="E1718" s="71"/>
      <c r="F1718" s="15"/>
      <c r="G1718" s="15"/>
    </row>
    <row r="1719" spans="2:7" ht="13.5" customHeight="1">
      <c r="B1719" s="13"/>
      <c r="C1719" s="13"/>
      <c r="D1719" s="42"/>
      <c r="E1719" s="42"/>
      <c r="F1719" s="42"/>
      <c r="G1719" s="42"/>
    </row>
    <row r="1720" spans="2:7" ht="13.5" customHeight="1">
      <c r="B1720" s="13"/>
      <c r="C1720" s="13"/>
      <c r="D1720" s="15"/>
      <c r="E1720" s="42"/>
      <c r="F1720" s="42"/>
      <c r="G1720" s="42"/>
    </row>
    <row r="1721" spans="2:7" ht="13.5" customHeight="1">
      <c r="B1721" s="13"/>
      <c r="C1721" s="13"/>
      <c r="D1721" s="42"/>
      <c r="E1721" s="42"/>
      <c r="F1721" s="15"/>
      <c r="G1721" s="42"/>
    </row>
    <row r="1722" spans="2:7" ht="13.5" customHeight="1">
      <c r="B1722" s="13"/>
      <c r="C1722" s="13"/>
      <c r="D1722" s="15"/>
      <c r="E1722" s="71"/>
      <c r="F1722" s="15"/>
      <c r="G1722" s="15"/>
    </row>
    <row r="1723" spans="2:7" ht="13.5" customHeight="1">
      <c r="B1723" s="13"/>
      <c r="C1723" s="13"/>
      <c r="D1723" s="15"/>
      <c r="E1723" s="71"/>
      <c r="F1723" s="53"/>
      <c r="G1723" s="15"/>
    </row>
    <row r="1724" spans="2:7" ht="13.5" customHeight="1">
      <c r="B1724" s="13"/>
      <c r="C1724" s="13"/>
      <c r="D1724" s="15"/>
      <c r="E1724" s="71"/>
      <c r="F1724" s="53"/>
      <c r="G1724" s="15"/>
    </row>
    <row r="1725" spans="2:7" ht="13.5" customHeight="1">
      <c r="B1725" s="13"/>
      <c r="C1725" s="13"/>
      <c r="D1725" s="15"/>
      <c r="E1725" s="42"/>
      <c r="F1725" s="42"/>
      <c r="G1725" s="42"/>
    </row>
    <row r="1726" spans="2:7" ht="13.5" customHeight="1">
      <c r="B1726" s="13"/>
      <c r="C1726" s="13"/>
      <c r="D1726" s="42"/>
      <c r="E1726" s="42"/>
      <c r="F1726" s="42"/>
      <c r="G1726" s="42"/>
    </row>
    <row r="1727" spans="2:7" ht="13.5" customHeight="1">
      <c r="B1727" s="13"/>
      <c r="C1727" s="13"/>
      <c r="D1727" s="33"/>
      <c r="E1727" s="78"/>
      <c r="F1727" s="34"/>
      <c r="G1727" s="33"/>
    </row>
    <row r="1728" spans="2:7" ht="13.5" customHeight="1">
      <c r="B1728" s="13"/>
      <c r="C1728" s="13"/>
      <c r="D1728" s="33"/>
      <c r="E1728" s="78"/>
      <c r="F1728" s="34"/>
      <c r="G1728" s="33"/>
    </row>
    <row r="1729" spans="2:7" ht="13.5" customHeight="1">
      <c r="B1729" s="13"/>
      <c r="C1729" s="13"/>
      <c r="D1729" s="40"/>
      <c r="E1729" s="75"/>
      <c r="F1729" s="15"/>
      <c r="G1729" s="40"/>
    </row>
    <row r="1730" spans="2:7" ht="13.5" customHeight="1">
      <c r="B1730" s="13"/>
      <c r="C1730" s="13"/>
      <c r="D1730" s="40"/>
      <c r="E1730" s="75"/>
      <c r="F1730" s="15"/>
      <c r="G1730" s="40"/>
    </row>
    <row r="1731" spans="2:7" ht="13.5" customHeight="1">
      <c r="B1731" s="13"/>
      <c r="C1731" s="13"/>
      <c r="D1731" s="47"/>
      <c r="E1731" s="79"/>
      <c r="F1731" s="47"/>
      <c r="G1731" s="47"/>
    </row>
    <row r="1732" spans="2:7" ht="13.5" customHeight="1">
      <c r="B1732" s="13"/>
      <c r="C1732" s="13"/>
      <c r="D1732" s="15"/>
      <c r="E1732" s="71"/>
      <c r="F1732" s="15"/>
      <c r="G1732" s="15"/>
    </row>
    <row r="1733" spans="2:7" ht="13.5" customHeight="1">
      <c r="B1733" s="13"/>
      <c r="C1733" s="13"/>
      <c r="D1733" s="42"/>
      <c r="E1733" s="42"/>
      <c r="F1733" s="15"/>
      <c r="G1733" s="42"/>
    </row>
    <row r="1734" spans="2:7" ht="13.5" customHeight="1">
      <c r="B1734" s="13"/>
      <c r="C1734" s="13"/>
      <c r="D1734" s="29"/>
      <c r="E1734" s="71"/>
      <c r="F1734" s="30"/>
      <c r="G1734" s="29"/>
    </row>
    <row r="1735" spans="2:7" ht="13.5" customHeight="1">
      <c r="B1735" s="13"/>
      <c r="C1735" s="13"/>
      <c r="D1735" s="33"/>
      <c r="E1735" s="78"/>
      <c r="F1735" s="34"/>
      <c r="G1735" s="33"/>
    </row>
    <row r="1736" spans="2:7" ht="13.5" customHeight="1">
      <c r="B1736" s="13"/>
      <c r="C1736" s="13"/>
      <c r="D1736" s="40"/>
      <c r="E1736" s="75"/>
      <c r="F1736" s="15"/>
      <c r="G1736" s="40"/>
    </row>
    <row r="1737" spans="2:7" ht="13.5" customHeight="1">
      <c r="B1737" s="13"/>
      <c r="C1737" s="13"/>
      <c r="D1737" s="15"/>
      <c r="E1737" s="42"/>
      <c r="F1737" s="42"/>
      <c r="G1737" s="42"/>
    </row>
    <row r="1738" spans="2:7" ht="13.5" customHeight="1">
      <c r="B1738" s="13"/>
      <c r="C1738" s="13"/>
      <c r="D1738" s="15"/>
      <c r="E1738" s="42"/>
      <c r="F1738" s="42"/>
      <c r="G1738" s="42"/>
    </row>
    <row r="1739" spans="2:7" ht="13.5" customHeight="1">
      <c r="B1739" s="13"/>
      <c r="C1739" s="13"/>
      <c r="D1739" s="33"/>
      <c r="E1739" s="78"/>
      <c r="F1739" s="34"/>
      <c r="G1739" s="33"/>
    </row>
    <row r="1740" spans="2:7" ht="13.5" customHeight="1">
      <c r="B1740" s="13"/>
      <c r="C1740" s="13"/>
      <c r="D1740" s="40"/>
      <c r="E1740" s="75"/>
      <c r="F1740" s="15"/>
      <c r="G1740" s="40"/>
    </row>
    <row r="1741" spans="2:7" ht="13.5" customHeight="1">
      <c r="B1741" s="13"/>
      <c r="C1741" s="13"/>
      <c r="D1741" s="47"/>
      <c r="E1741" s="79"/>
      <c r="F1741" s="47"/>
      <c r="G1741" s="47"/>
    </row>
    <row r="1742" spans="2:7" ht="13.5" customHeight="1">
      <c r="B1742" s="13"/>
      <c r="C1742" s="13"/>
      <c r="D1742" s="29"/>
      <c r="E1742" s="71"/>
      <c r="F1742" s="30"/>
      <c r="G1742" s="29"/>
    </row>
    <row r="1743" spans="2:7" ht="13.5" customHeight="1">
      <c r="B1743" s="13"/>
      <c r="C1743" s="13"/>
      <c r="D1743" s="15"/>
      <c r="E1743" s="71"/>
      <c r="F1743" s="15"/>
      <c r="G1743" s="15"/>
    </row>
    <row r="1744" spans="2:7" ht="13.5" customHeight="1">
      <c r="B1744" s="13"/>
      <c r="C1744" s="13"/>
      <c r="D1744" s="15"/>
      <c r="E1744" s="71"/>
      <c r="F1744" s="15"/>
      <c r="G1744" s="15"/>
    </row>
    <row r="1745" spans="2:7" ht="13.5" customHeight="1">
      <c r="B1745" s="13"/>
      <c r="C1745" s="13"/>
      <c r="D1745" s="42"/>
      <c r="E1745" s="42"/>
      <c r="F1745" s="42"/>
      <c r="G1745" s="42"/>
    </row>
    <row r="1746" spans="2:7" ht="13.5" customHeight="1">
      <c r="B1746" s="13"/>
      <c r="C1746" s="13"/>
      <c r="D1746" s="42"/>
      <c r="E1746" s="42"/>
      <c r="F1746" s="15"/>
      <c r="G1746" s="42"/>
    </row>
    <row r="1747" spans="2:7" ht="13.5" customHeight="1">
      <c r="B1747" s="13"/>
      <c r="C1747" s="13"/>
      <c r="D1747" s="15"/>
      <c r="E1747" s="71"/>
      <c r="F1747" s="15"/>
      <c r="G1747" s="15"/>
    </row>
    <row r="1748" spans="2:7" ht="13.5" customHeight="1">
      <c r="B1748" s="13"/>
      <c r="C1748" s="13"/>
      <c r="D1748" s="42"/>
      <c r="E1748" s="42"/>
      <c r="F1748" s="42"/>
      <c r="G1748" s="42"/>
    </row>
    <row r="1749" spans="2:7" ht="13.5" customHeight="1">
      <c r="B1749" s="13"/>
      <c r="C1749" s="13"/>
      <c r="D1749" s="15"/>
      <c r="E1749" s="42"/>
      <c r="F1749" s="42"/>
      <c r="G1749" s="42"/>
    </row>
    <row r="1750" spans="2:7" ht="13.5" customHeight="1">
      <c r="B1750" s="13"/>
      <c r="C1750" s="13"/>
      <c r="D1750" s="33"/>
      <c r="E1750" s="78"/>
      <c r="F1750" s="34"/>
      <c r="G1750" s="33"/>
    </row>
    <row r="1751" spans="2:7" ht="13.5" customHeight="1">
      <c r="B1751" s="13"/>
      <c r="C1751" s="13"/>
      <c r="D1751" s="40"/>
      <c r="E1751" s="75"/>
      <c r="F1751" s="15"/>
      <c r="G1751" s="40"/>
    </row>
    <row r="1752" spans="2:7" ht="13.5" customHeight="1">
      <c r="B1752" s="13"/>
      <c r="C1752" s="13"/>
      <c r="D1752" s="47"/>
      <c r="E1752" s="79"/>
      <c r="F1752" s="47"/>
      <c r="G1752" s="47"/>
    </row>
    <row r="1753" spans="2:7" ht="13.5" customHeight="1">
      <c r="B1753" s="13"/>
      <c r="C1753" s="13"/>
      <c r="D1753" s="42"/>
      <c r="E1753" s="42"/>
      <c r="F1753" s="42"/>
      <c r="G1753" s="42"/>
    </row>
    <row r="1754" spans="2:7" ht="13.5" customHeight="1">
      <c r="B1754" s="13"/>
      <c r="C1754" s="13"/>
      <c r="D1754" s="46"/>
      <c r="E1754" s="42"/>
      <c r="F1754" s="46"/>
      <c r="G1754" s="46"/>
    </row>
    <row r="1755" spans="2:7" ht="13.5" customHeight="1">
      <c r="B1755" s="13"/>
      <c r="C1755" s="13"/>
      <c r="D1755" s="42"/>
      <c r="E1755" s="42"/>
      <c r="F1755" s="15"/>
      <c r="G1755" s="42"/>
    </row>
    <row r="1756" spans="2:7" ht="13.5" customHeight="1">
      <c r="B1756" s="13"/>
      <c r="C1756" s="13"/>
      <c r="D1756" s="15"/>
      <c r="E1756" s="71"/>
      <c r="F1756" s="53"/>
      <c r="G1756" s="15"/>
    </row>
    <row r="1757" spans="2:7" ht="13.5" customHeight="1">
      <c r="B1757" s="13"/>
      <c r="C1757" s="13"/>
      <c r="D1757" s="15"/>
      <c r="E1757" s="71"/>
      <c r="F1757" s="53"/>
      <c r="G1757" s="15"/>
    </row>
    <row r="1758" spans="2:7" ht="13.5" customHeight="1">
      <c r="B1758" s="13"/>
      <c r="C1758" s="13"/>
      <c r="D1758" s="15"/>
      <c r="E1758" s="42"/>
      <c r="F1758" s="42"/>
      <c r="G1758" s="42"/>
    </row>
    <row r="1759" spans="2:7" ht="13.5" customHeight="1">
      <c r="B1759" s="13"/>
      <c r="C1759" s="13"/>
      <c r="D1759" s="42"/>
      <c r="E1759" s="42"/>
      <c r="F1759" s="42"/>
      <c r="G1759" s="42"/>
    </row>
    <row r="1760" spans="2:7" ht="13.5" customHeight="1">
      <c r="B1760" s="13"/>
      <c r="C1760" s="13"/>
      <c r="D1760" s="33"/>
      <c r="E1760" s="78"/>
      <c r="F1760" s="34"/>
      <c r="G1760" s="33"/>
    </row>
    <row r="1761" spans="2:7" ht="13.5" customHeight="1">
      <c r="B1761" s="13"/>
      <c r="C1761" s="13"/>
      <c r="D1761" s="40"/>
      <c r="E1761" s="75"/>
      <c r="F1761" s="15"/>
      <c r="G1761" s="40"/>
    </row>
    <row r="1762" spans="2:7" ht="13.5" customHeight="1">
      <c r="B1762" s="13"/>
      <c r="C1762" s="13"/>
      <c r="D1762" s="44"/>
      <c r="E1762" s="80"/>
      <c r="F1762" s="45"/>
      <c r="G1762" s="45"/>
    </row>
    <row r="1763" spans="2:7" ht="13.5" customHeight="1">
      <c r="B1763" s="13"/>
      <c r="C1763" s="13"/>
      <c r="D1763" s="47"/>
      <c r="E1763" s="79"/>
      <c r="F1763" s="47"/>
      <c r="G1763" s="47"/>
    </row>
    <row r="1764" spans="2:7" ht="13.5" customHeight="1">
      <c r="B1764" s="13"/>
      <c r="C1764" s="13"/>
      <c r="D1764" s="15"/>
      <c r="E1764" s="42"/>
      <c r="F1764" s="42"/>
      <c r="G1764" s="42"/>
    </row>
    <row r="1765" spans="2:7" ht="13.5" customHeight="1">
      <c r="B1765" s="13"/>
      <c r="C1765" s="13"/>
      <c r="D1765" s="29"/>
      <c r="E1765" s="71"/>
      <c r="F1765" s="30"/>
      <c r="G1765" s="29"/>
    </row>
    <row r="1766" spans="2:7" ht="13.5" customHeight="1">
      <c r="B1766" s="13"/>
      <c r="C1766" s="13"/>
      <c r="D1766" s="15"/>
      <c r="E1766" s="71"/>
      <c r="F1766" s="15"/>
      <c r="G1766" s="15"/>
    </row>
    <row r="1767" spans="2:7" ht="13.5" customHeight="1">
      <c r="B1767" s="13"/>
      <c r="C1767" s="13"/>
      <c r="D1767" s="15"/>
      <c r="E1767" s="71"/>
      <c r="F1767" s="15"/>
      <c r="G1767" s="15"/>
    </row>
    <row r="1768" spans="2:7" ht="13.5" customHeight="1">
      <c r="B1768" s="13"/>
      <c r="C1768" s="13"/>
      <c r="D1768" s="42"/>
      <c r="E1768" s="42"/>
      <c r="F1768" s="15"/>
      <c r="G1768" s="42"/>
    </row>
    <row r="1769" spans="2:7" ht="13.5" customHeight="1">
      <c r="B1769" s="13"/>
      <c r="C1769" s="13"/>
      <c r="D1769" s="15"/>
      <c r="E1769" s="71"/>
      <c r="F1769" s="53"/>
      <c r="G1769" s="15"/>
    </row>
    <row r="1770" spans="2:7" ht="13.5" customHeight="1">
      <c r="B1770" s="13"/>
      <c r="C1770" s="13"/>
      <c r="D1770" s="42"/>
      <c r="E1770" s="42"/>
      <c r="F1770" s="42"/>
      <c r="G1770" s="42"/>
    </row>
    <row r="1771" spans="2:7" ht="13.5" customHeight="1">
      <c r="B1771" s="13"/>
      <c r="C1771" s="13"/>
      <c r="D1771" s="15"/>
      <c r="E1771" s="42"/>
      <c r="F1771" s="42"/>
      <c r="G1771" s="42"/>
    </row>
    <row r="1772" spans="2:7" ht="13.5" customHeight="1">
      <c r="B1772" s="13"/>
      <c r="C1772" s="13"/>
      <c r="D1772" s="33"/>
      <c r="E1772" s="78"/>
      <c r="F1772" s="34"/>
      <c r="G1772" s="33"/>
    </row>
    <row r="1773" spans="2:7" ht="13.5" customHeight="1">
      <c r="B1773" s="13"/>
      <c r="C1773" s="13"/>
      <c r="D1773" s="44"/>
      <c r="E1773" s="80"/>
      <c r="F1773" s="45"/>
      <c r="G1773" s="45"/>
    </row>
    <row r="1774" spans="2:7" ht="13.5" customHeight="1">
      <c r="B1774" s="13"/>
      <c r="C1774" s="13"/>
      <c r="D1774" s="15"/>
      <c r="E1774" s="42"/>
      <c r="F1774" s="42"/>
      <c r="G1774" s="42"/>
    </row>
    <row r="1775" spans="2:7" ht="13.5" customHeight="1">
      <c r="B1775" s="13"/>
      <c r="C1775" s="13"/>
      <c r="D1775" s="15"/>
      <c r="E1775" s="71"/>
      <c r="F1775" s="15"/>
      <c r="G1775" s="15"/>
    </row>
    <row r="1776" spans="2:7" ht="13.5" customHeight="1">
      <c r="B1776" s="13"/>
      <c r="C1776" s="13"/>
      <c r="D1776" s="42"/>
      <c r="E1776" s="42"/>
      <c r="F1776" s="15"/>
      <c r="G1776" s="42"/>
    </row>
    <row r="1777" spans="2:7" ht="13.5" customHeight="1">
      <c r="B1777" s="13"/>
      <c r="C1777" s="13"/>
      <c r="D1777" s="15"/>
      <c r="E1777" s="71"/>
      <c r="F1777" s="53"/>
      <c r="G1777" s="15"/>
    </row>
    <row r="1778" spans="2:7" ht="13.5" customHeight="1">
      <c r="B1778" s="13"/>
      <c r="C1778" s="13"/>
      <c r="D1778" s="40"/>
      <c r="E1778" s="75"/>
      <c r="F1778" s="15"/>
      <c r="G1778" s="40"/>
    </row>
    <row r="1779" spans="2:7" ht="13.5" customHeight="1">
      <c r="B1779" s="13"/>
      <c r="C1779" s="13"/>
      <c r="D1779" s="44"/>
      <c r="E1779" s="80"/>
      <c r="F1779" s="45"/>
      <c r="G1779" s="45"/>
    </row>
    <row r="1780" spans="2:7" ht="13.5" customHeight="1">
      <c r="B1780" s="13"/>
      <c r="C1780" s="13"/>
      <c r="D1780" s="29"/>
      <c r="E1780" s="71"/>
      <c r="F1780" s="30"/>
      <c r="G1780" s="29"/>
    </row>
    <row r="1781" spans="2:7" ht="13.5" customHeight="1">
      <c r="B1781" s="13"/>
      <c r="C1781" s="13"/>
      <c r="D1781" s="15"/>
      <c r="E1781" s="71"/>
      <c r="F1781" s="15"/>
      <c r="G1781" s="15"/>
    </row>
    <row r="1782" spans="2:7" ht="13.5" customHeight="1">
      <c r="B1782" s="13"/>
      <c r="C1782" s="13"/>
      <c r="D1782" s="15"/>
      <c r="E1782" s="71"/>
      <c r="F1782" s="15"/>
      <c r="G1782" s="15"/>
    </row>
    <row r="1783" spans="2:7" ht="13.5" customHeight="1">
      <c r="B1783" s="13"/>
      <c r="C1783" s="13"/>
      <c r="D1783" s="46"/>
      <c r="E1783" s="42"/>
      <c r="F1783" s="46"/>
      <c r="G1783" s="46"/>
    </row>
    <row r="1784" spans="2:7" ht="13.5" customHeight="1">
      <c r="B1784" s="13"/>
      <c r="C1784" s="13"/>
      <c r="D1784" s="42"/>
      <c r="E1784" s="42"/>
      <c r="F1784" s="15"/>
      <c r="G1784" s="42"/>
    </row>
    <row r="1785" spans="2:7" ht="13.5" customHeight="1">
      <c r="B1785" s="13"/>
      <c r="C1785" s="13"/>
      <c r="D1785" s="15"/>
      <c r="E1785" s="42"/>
      <c r="F1785" s="42"/>
      <c r="G1785" s="42"/>
    </row>
    <row r="1786" spans="2:7" ht="13.5" customHeight="1">
      <c r="B1786" s="13"/>
      <c r="C1786" s="13"/>
      <c r="D1786" s="44"/>
      <c r="E1786" s="80"/>
      <c r="F1786" s="45"/>
      <c r="G1786" s="45"/>
    </row>
    <row r="1787" spans="2:7" ht="13.5" customHeight="1">
      <c r="B1787" s="13"/>
      <c r="C1787" s="13"/>
      <c r="D1787" s="15"/>
      <c r="E1787" s="71"/>
      <c r="F1787" s="15"/>
      <c r="G1787" s="15"/>
    </row>
    <row r="1788" spans="2:7" ht="13.5" customHeight="1">
      <c r="B1788" s="13"/>
      <c r="C1788" s="13"/>
      <c r="D1788" s="15"/>
      <c r="E1788" s="71"/>
      <c r="F1788" s="15"/>
      <c r="G1788" s="15"/>
    </row>
    <row r="1789" spans="2:7" ht="13.5" customHeight="1">
      <c r="B1789" s="13"/>
      <c r="C1789" s="13"/>
      <c r="D1789" s="46"/>
      <c r="E1789" s="42"/>
      <c r="F1789" s="46"/>
      <c r="G1789" s="46"/>
    </row>
    <row r="1790" spans="2:7" ht="13.5" customHeight="1">
      <c r="B1790" s="13"/>
      <c r="C1790" s="13"/>
      <c r="D1790" s="42"/>
      <c r="E1790" s="42"/>
      <c r="F1790" s="15"/>
      <c r="G1790" s="42"/>
    </row>
    <row r="1791" spans="2:7" ht="13.5" customHeight="1">
      <c r="B1791" s="13"/>
      <c r="C1791" s="13"/>
      <c r="D1791" s="15"/>
      <c r="E1791" s="42"/>
      <c r="F1791" s="42"/>
      <c r="G1791" s="42"/>
    </row>
    <row r="1792" spans="2:7" ht="13.5" customHeight="1">
      <c r="B1792" s="13"/>
      <c r="C1792" s="13"/>
      <c r="D1792" s="40"/>
      <c r="E1792" s="75"/>
      <c r="F1792" s="15"/>
      <c r="G1792" s="40"/>
    </row>
    <row r="1793" spans="2:7" ht="13.5" customHeight="1">
      <c r="B1793" s="13"/>
      <c r="C1793" s="13"/>
      <c r="D1793" s="40"/>
      <c r="E1793" s="75"/>
      <c r="F1793" s="15"/>
      <c r="G1793" s="40"/>
    </row>
    <row r="1794" spans="2:7" ht="13.5" customHeight="1">
      <c r="B1794" s="13"/>
      <c r="C1794" s="13"/>
      <c r="D1794" s="15"/>
      <c r="E1794" s="71"/>
      <c r="F1794" s="15"/>
      <c r="G1794" s="15"/>
    </row>
    <row r="1795" spans="2:7" ht="13.5" customHeight="1">
      <c r="B1795" s="13"/>
      <c r="C1795" s="13"/>
      <c r="D1795" s="47"/>
      <c r="E1795" s="79"/>
      <c r="F1795" s="47"/>
      <c r="G1795" s="47"/>
    </row>
    <row r="1796" spans="2:7" ht="13.5" customHeight="1">
      <c r="B1796" s="13"/>
      <c r="C1796" s="13"/>
      <c r="D1796" s="15"/>
      <c r="E1796" s="42"/>
      <c r="F1796" s="42"/>
      <c r="G1796" s="42"/>
    </row>
    <row r="1797" spans="2:7" ht="13.5" customHeight="1">
      <c r="B1797" s="13"/>
      <c r="C1797" s="13"/>
      <c r="D1797" s="15"/>
      <c r="E1797" s="42"/>
      <c r="F1797" s="42"/>
      <c r="G1797" s="42"/>
    </row>
    <row r="1798" spans="2:7" ht="13.5" customHeight="1">
      <c r="B1798" s="13"/>
      <c r="C1798" s="13"/>
      <c r="D1798" s="15"/>
      <c r="E1798" s="71"/>
      <c r="F1798" s="15"/>
      <c r="G1798" s="15"/>
    </row>
    <row r="1799" spans="2:7" ht="13.5" customHeight="1">
      <c r="B1799" s="13"/>
      <c r="C1799" s="13"/>
      <c r="D1799" s="15"/>
      <c r="E1799" s="71"/>
      <c r="F1799" s="15"/>
      <c r="G1799" s="15"/>
    </row>
    <row r="1800" spans="2:7" ht="13.5" customHeight="1">
      <c r="B1800" s="13"/>
      <c r="C1800" s="13"/>
      <c r="D1800" s="42"/>
      <c r="E1800" s="42"/>
      <c r="F1800" s="15"/>
      <c r="G1800" s="42"/>
    </row>
    <row r="1801" spans="2:7" ht="13.5" customHeight="1">
      <c r="B1801" s="13"/>
      <c r="C1801" s="13"/>
      <c r="D1801" s="15"/>
      <c r="E1801" s="71"/>
      <c r="F1801" s="53"/>
      <c r="G1801" s="15"/>
    </row>
    <row r="1802" spans="2:7" ht="13.5" customHeight="1">
      <c r="B1802" s="13"/>
      <c r="C1802" s="13"/>
      <c r="D1802" s="15"/>
      <c r="E1802" s="42"/>
      <c r="F1802" s="42"/>
      <c r="G1802" s="42"/>
    </row>
    <row r="1803" spans="2:7" ht="13.5" customHeight="1">
      <c r="B1803" s="13"/>
      <c r="C1803" s="13"/>
      <c r="D1803" s="15"/>
      <c r="E1803" s="42"/>
      <c r="F1803" s="42"/>
      <c r="G1803" s="42"/>
    </row>
    <row r="1804" spans="2:7" ht="13.5" customHeight="1">
      <c r="B1804" s="13"/>
      <c r="C1804" s="13"/>
      <c r="D1804" s="33"/>
      <c r="E1804" s="78"/>
      <c r="F1804" s="34"/>
      <c r="G1804" s="33"/>
    </row>
    <row r="1805" spans="2:7" ht="13.5" customHeight="1">
      <c r="B1805" s="13"/>
      <c r="C1805" s="13"/>
      <c r="D1805" s="47"/>
      <c r="E1805" s="79"/>
      <c r="F1805" s="47"/>
      <c r="G1805" s="47"/>
    </row>
    <row r="1806" spans="2:7" ht="13.5" customHeight="1">
      <c r="B1806" s="13"/>
      <c r="C1806" s="13"/>
      <c r="D1806" s="15"/>
      <c r="E1806" s="42"/>
      <c r="F1806" s="42"/>
      <c r="G1806" s="42"/>
    </row>
    <row r="1807" spans="2:7" ht="13.5" customHeight="1">
      <c r="B1807" s="13"/>
      <c r="C1807" s="13"/>
      <c r="D1807" s="15"/>
      <c r="E1807" s="71"/>
      <c r="F1807" s="15"/>
      <c r="G1807" s="15"/>
    </row>
    <row r="1808" spans="2:7" ht="13.5" customHeight="1">
      <c r="B1808" s="13"/>
      <c r="C1808" s="13"/>
      <c r="D1808" s="42"/>
      <c r="E1808" s="42"/>
      <c r="F1808" s="15"/>
      <c r="G1808" s="42"/>
    </row>
    <row r="1809" spans="2:7" ht="13.5" customHeight="1">
      <c r="B1809" s="13"/>
      <c r="C1809" s="13"/>
      <c r="D1809" s="15"/>
      <c r="E1809" s="71"/>
      <c r="F1809" s="15"/>
      <c r="G1809" s="15"/>
    </row>
    <row r="1810" spans="2:7" ht="13.5" customHeight="1">
      <c r="B1810" s="13"/>
      <c r="C1810" s="13"/>
      <c r="D1810" s="15"/>
      <c r="E1810" s="71"/>
      <c r="F1810" s="53"/>
      <c r="G1810" s="15"/>
    </row>
    <row r="1811" spans="2:7" ht="13.5" customHeight="1">
      <c r="B1811" s="13"/>
      <c r="C1811" s="13"/>
      <c r="D1811" s="33"/>
      <c r="E1811" s="78"/>
      <c r="F1811" s="34"/>
      <c r="G1811" s="33"/>
    </row>
    <row r="1812" spans="2:7" ht="13.5" customHeight="1">
      <c r="B1812" s="13"/>
      <c r="C1812" s="13"/>
      <c r="D1812" s="40"/>
      <c r="E1812" s="75"/>
      <c r="F1812" s="15"/>
      <c r="G1812" s="40"/>
    </row>
    <row r="1813" spans="2:7" ht="13.5" customHeight="1">
      <c r="B1813" s="13"/>
      <c r="C1813" s="13"/>
      <c r="D1813" s="15"/>
      <c r="E1813" s="42"/>
      <c r="F1813" s="42"/>
      <c r="G1813" s="42"/>
    </row>
    <row r="1814" spans="2:7" ht="13.5" customHeight="1">
      <c r="B1814" s="13"/>
      <c r="C1814" s="13"/>
      <c r="D1814" s="29"/>
      <c r="E1814" s="71"/>
      <c r="F1814" s="30"/>
      <c r="G1814" s="29"/>
    </row>
    <row r="1815" spans="2:7" ht="13.5" customHeight="1">
      <c r="B1815" s="13"/>
      <c r="C1815" s="13"/>
      <c r="D1815" s="15"/>
      <c r="E1815" s="71"/>
      <c r="F1815" s="15"/>
      <c r="G1815" s="15"/>
    </row>
    <row r="1816" spans="2:7" ht="13.5" customHeight="1">
      <c r="B1816" s="13"/>
      <c r="C1816" s="13"/>
      <c r="D1816" s="15"/>
      <c r="E1816" s="71"/>
      <c r="F1816" s="15"/>
      <c r="G1816" s="15"/>
    </row>
    <row r="1817" spans="2:7" ht="13.5" customHeight="1">
      <c r="B1817" s="13"/>
      <c r="C1817" s="13"/>
      <c r="D1817" s="15"/>
      <c r="E1817" s="71"/>
      <c r="F1817" s="53"/>
      <c r="G1817" s="15"/>
    </row>
    <row r="1818" spans="2:7" ht="13.5" customHeight="1">
      <c r="B1818" s="13"/>
      <c r="C1818" s="13"/>
      <c r="D1818" s="42"/>
      <c r="E1818" s="42"/>
      <c r="F1818" s="42"/>
      <c r="G1818" s="42"/>
    </row>
    <row r="1819" spans="2:7" ht="13.5" customHeight="1">
      <c r="B1819" s="13"/>
      <c r="C1819" s="13"/>
      <c r="D1819" s="15"/>
      <c r="E1819" s="42"/>
      <c r="F1819" s="42"/>
      <c r="G1819" s="42"/>
    </row>
    <row r="1820" spans="2:7" ht="13.5" customHeight="1">
      <c r="B1820" s="13"/>
      <c r="C1820" s="13"/>
      <c r="D1820" s="33"/>
      <c r="E1820" s="78"/>
      <c r="F1820" s="34"/>
      <c r="G1820" s="33"/>
    </row>
    <row r="1821" spans="2:7" ht="13.5" customHeight="1">
      <c r="B1821" s="13"/>
      <c r="C1821" s="13"/>
      <c r="D1821" s="40"/>
      <c r="E1821" s="75"/>
      <c r="F1821" s="15"/>
      <c r="G1821" s="40"/>
    </row>
    <row r="1822" spans="2:7" ht="13.5" customHeight="1">
      <c r="B1822" s="13"/>
      <c r="C1822" s="13"/>
      <c r="D1822" s="42"/>
      <c r="E1822" s="42"/>
      <c r="F1822" s="15"/>
      <c r="G1822" s="42"/>
    </row>
    <row r="1823" spans="2:7" ht="13.5" customHeight="1">
      <c r="B1823" s="13"/>
      <c r="C1823" s="13"/>
      <c r="D1823" s="42"/>
      <c r="E1823" s="42"/>
      <c r="F1823" s="42"/>
      <c r="G1823" s="42"/>
    </row>
    <row r="1824" spans="2:7" ht="13.5" customHeight="1">
      <c r="B1824" s="13"/>
      <c r="C1824" s="13"/>
      <c r="D1824" s="42"/>
      <c r="E1824" s="42"/>
      <c r="F1824" s="42"/>
      <c r="G1824" s="42"/>
    </row>
    <row r="1825" spans="2:7" ht="13.5" customHeight="1">
      <c r="B1825" s="13"/>
      <c r="C1825" s="13"/>
      <c r="D1825" s="15"/>
      <c r="E1825" s="42"/>
      <c r="F1825" s="42"/>
      <c r="G1825" s="42"/>
    </row>
    <row r="1826" spans="2:7" ht="13.5" customHeight="1">
      <c r="B1826" s="13"/>
      <c r="C1826" s="13"/>
      <c r="D1826" s="40"/>
      <c r="E1826" s="75"/>
      <c r="F1826" s="15"/>
      <c r="G1826" s="40"/>
    </row>
    <row r="1827" spans="2:7" ht="13.5" customHeight="1">
      <c r="B1827" s="13"/>
      <c r="C1827" s="13"/>
      <c r="D1827" s="42"/>
      <c r="E1827" s="42"/>
      <c r="F1827" s="15"/>
      <c r="G1827" s="42"/>
    </row>
    <row r="1828" spans="2:7" ht="13.5" customHeight="1">
      <c r="B1828" s="13"/>
      <c r="C1828" s="13"/>
      <c r="D1828" s="15"/>
      <c r="E1828" s="71"/>
      <c r="F1828" s="53"/>
      <c r="G1828" s="15"/>
    </row>
    <row r="1829" spans="2:7" ht="13.5" customHeight="1">
      <c r="B1829" s="13"/>
      <c r="C1829" s="13"/>
      <c r="D1829" s="42"/>
      <c r="E1829" s="42"/>
      <c r="F1829" s="42"/>
      <c r="G1829" s="42"/>
    </row>
    <row r="1830" spans="2:7" ht="13.5" customHeight="1">
      <c r="B1830" s="13"/>
      <c r="C1830" s="13"/>
      <c r="D1830" s="42"/>
      <c r="E1830" s="42"/>
      <c r="F1830" s="42"/>
      <c r="G1830" s="42"/>
    </row>
    <row r="1831" spans="2:7" ht="13.5" customHeight="1">
      <c r="B1831" s="13"/>
      <c r="C1831" s="13"/>
      <c r="D1831" s="40"/>
      <c r="E1831" s="75"/>
      <c r="F1831" s="15"/>
      <c r="G1831" s="40"/>
    </row>
    <row r="1832" spans="2:7" ht="13.5" customHeight="1">
      <c r="B1832" s="13"/>
      <c r="C1832" s="13"/>
      <c r="D1832" s="15"/>
      <c r="E1832" s="71"/>
      <c r="F1832" s="15"/>
      <c r="G1832" s="15"/>
    </row>
    <row r="1833" spans="2:7" ht="13.5" customHeight="1">
      <c r="B1833" s="13"/>
      <c r="C1833" s="13"/>
      <c r="D1833" s="18"/>
      <c r="E1833" s="77"/>
      <c r="F1833" s="19"/>
      <c r="G1833" s="20"/>
    </row>
    <row r="1834" spans="2:7" ht="13.5" customHeight="1">
      <c r="B1834" s="13"/>
      <c r="C1834" s="13"/>
      <c r="D1834" s="18"/>
      <c r="E1834" s="77"/>
      <c r="F1834" s="19"/>
      <c r="G1834" s="20"/>
    </row>
    <row r="1835" spans="2:7" ht="13.5" customHeight="1">
      <c r="B1835" s="13"/>
      <c r="C1835" s="13"/>
      <c r="D1835" s="29"/>
      <c r="E1835" s="29"/>
      <c r="F1835" s="30"/>
      <c r="G1835" s="29"/>
    </row>
    <row r="1836" spans="2:7" ht="13.5" customHeight="1">
      <c r="B1836" s="13"/>
      <c r="C1836" s="13"/>
      <c r="D1836" s="33"/>
      <c r="E1836" s="78"/>
      <c r="F1836" s="34"/>
      <c r="G1836" s="33"/>
    </row>
    <row r="1837" spans="2:7" ht="13.5" customHeight="1">
      <c r="B1837" s="13"/>
      <c r="C1837" s="13"/>
      <c r="D1837" s="33"/>
      <c r="E1837" s="78"/>
      <c r="F1837" s="34"/>
      <c r="G1837" s="33"/>
    </row>
    <row r="1838" spans="2:7" ht="13.5" customHeight="1">
      <c r="B1838" s="13"/>
      <c r="C1838" s="13"/>
      <c r="D1838" s="40"/>
      <c r="E1838" s="75"/>
      <c r="F1838" s="15"/>
      <c r="G1838" s="40"/>
    </row>
    <row r="1839" spans="2:7" ht="13.5" customHeight="1">
      <c r="B1839" s="13"/>
      <c r="C1839" s="13"/>
      <c r="D1839" s="40"/>
      <c r="E1839" s="75"/>
      <c r="F1839" s="15"/>
      <c r="G1839" s="40"/>
    </row>
    <row r="1840" spans="2:7" ht="13.5" customHeight="1">
      <c r="B1840" s="13"/>
      <c r="C1840" s="13"/>
      <c r="D1840" s="40"/>
      <c r="E1840" s="75"/>
      <c r="F1840" s="15"/>
      <c r="G1840" s="40"/>
    </row>
  </sheetData>
  <sheetProtection/>
  <conditionalFormatting sqref="G1361:G1460">
    <cfRule type="cellIs" priority="2" dxfId="0" operator="equal" stopIfTrue="1">
      <formula>"."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6" sqref="B6"/>
    </sheetView>
  </sheetViews>
  <sheetFormatPr defaultColWidth="11.421875" defaultRowHeight="12.75"/>
  <sheetData>
    <row r="1" ht="12.75">
      <c r="A1" t="s">
        <v>2550</v>
      </c>
    </row>
    <row r="2" spans="1:2" ht="12.75">
      <c r="A2" t="s">
        <v>2551</v>
      </c>
      <c r="B2">
        <v>4.2</v>
      </c>
    </row>
    <row r="3" spans="1:2" ht="12.75">
      <c r="A3" t="s">
        <v>2551</v>
      </c>
      <c r="B3">
        <v>13.5</v>
      </c>
    </row>
    <row r="4" spans="1:2" ht="12.75">
      <c r="A4" t="s">
        <v>2552</v>
      </c>
      <c r="B4">
        <v>0</v>
      </c>
    </row>
    <row r="5" spans="1:2" ht="12.75">
      <c r="A5" t="s">
        <v>2552</v>
      </c>
      <c r="B5">
        <v>0</v>
      </c>
    </row>
    <row r="6" spans="1:2" ht="12.75">
      <c r="A6" t="s">
        <v>2553</v>
      </c>
      <c r="B6">
        <v>0</v>
      </c>
    </row>
    <row r="7" spans="1:2" ht="12.75">
      <c r="A7" t="s">
        <v>2554</v>
      </c>
      <c r="B7">
        <v>0</v>
      </c>
    </row>
    <row r="8" spans="1:2" ht="12.75">
      <c r="A8" t="s">
        <v>2554</v>
      </c>
      <c r="B8">
        <v>0</v>
      </c>
    </row>
    <row r="9" spans="1:2" ht="12.75">
      <c r="A9" t="s">
        <v>1980</v>
      </c>
      <c r="B9">
        <v>0</v>
      </c>
    </row>
    <row r="10" spans="1:2" ht="12.75">
      <c r="A10" t="s">
        <v>2555</v>
      </c>
      <c r="B10">
        <v>0</v>
      </c>
    </row>
    <row r="11" spans="1:2" ht="12.75">
      <c r="A11" t="s">
        <v>2555</v>
      </c>
      <c r="B11">
        <v>0</v>
      </c>
    </row>
    <row r="12" spans="1:2" ht="12.75">
      <c r="A12" t="s">
        <v>2556</v>
      </c>
      <c r="B12">
        <v>0</v>
      </c>
    </row>
    <row r="13" spans="1:2" ht="12.75">
      <c r="A13" t="s">
        <v>2557</v>
      </c>
      <c r="B13">
        <v>0</v>
      </c>
    </row>
    <row r="14" spans="1:2" ht="12.75">
      <c r="A14" t="s">
        <v>2558</v>
      </c>
      <c r="B14">
        <v>0</v>
      </c>
    </row>
    <row r="15" spans="1:2" ht="12.75">
      <c r="A15" t="s">
        <v>2559</v>
      </c>
      <c r="B15">
        <v>0</v>
      </c>
    </row>
    <row r="16" spans="1:2" ht="12.75">
      <c r="A16" t="s">
        <v>2559</v>
      </c>
      <c r="B16">
        <v>0</v>
      </c>
    </row>
    <row r="17" spans="1:2" ht="12.75">
      <c r="A17" t="s">
        <v>2560</v>
      </c>
      <c r="B17">
        <v>0</v>
      </c>
    </row>
    <row r="18" spans="1:2" ht="12.75">
      <c r="A18" t="s">
        <v>2560</v>
      </c>
      <c r="B18">
        <v>0</v>
      </c>
    </row>
    <row r="19" spans="1:2" ht="12.75">
      <c r="A19" t="s">
        <v>2560</v>
      </c>
      <c r="B19">
        <v>0</v>
      </c>
    </row>
    <row r="20" spans="1:2" ht="12.75">
      <c r="A20" t="s">
        <v>63</v>
      </c>
      <c r="B20">
        <v>0</v>
      </c>
    </row>
    <row r="21" spans="1:2" ht="12.75">
      <c r="A21" t="s">
        <v>2561</v>
      </c>
      <c r="B21">
        <v>0</v>
      </c>
    </row>
    <row r="22" spans="1:2" ht="12.75">
      <c r="A22" t="s">
        <v>2561</v>
      </c>
      <c r="B22">
        <v>0</v>
      </c>
    </row>
    <row r="23" spans="1:2" ht="12.75">
      <c r="A23" t="s">
        <v>2562</v>
      </c>
      <c r="B23">
        <v>0</v>
      </c>
    </row>
    <row r="24" spans="1:2" ht="12.75">
      <c r="A24" t="s">
        <v>2563</v>
      </c>
      <c r="B24">
        <v>0</v>
      </c>
    </row>
    <row r="25" spans="1:2" ht="12.75">
      <c r="A25" t="s">
        <v>2563</v>
      </c>
      <c r="B25">
        <v>0</v>
      </c>
    </row>
    <row r="26" spans="1:2" ht="12.75">
      <c r="A26" t="s">
        <v>2564</v>
      </c>
      <c r="B26">
        <v>0</v>
      </c>
    </row>
    <row r="27" ht="12.75">
      <c r="B27">
        <f>SUM(B2:B26)</f>
        <v>17.7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2015-07-11T10:35:07Z</cp:lastPrinted>
  <dcterms:created xsi:type="dcterms:W3CDTF">2011-12-15T20:19:55Z</dcterms:created>
  <dcterms:modified xsi:type="dcterms:W3CDTF">2015-11-22T19:23:32Z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