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MJ U12 " sheetId="1" r:id="rId1"/>
  </sheets>
  <definedNames>
    <definedName name="_xlnm._FilterDatabase" localSheetId="0" hidden="1">'MJ U12 '!$A$2:$AR$2</definedName>
    <definedName name="_xlnm.Print_Titles" localSheetId="0">'MJ U12 '!$2:$2</definedName>
  </definedNames>
  <calcPr fullCalcOnLoad="1"/>
</workbook>
</file>

<file path=xl/sharedStrings.xml><?xml version="1.0" encoding="utf-8"?>
<sst xmlns="http://schemas.openxmlformats.org/spreadsheetml/2006/main" count="82" uniqueCount="76">
  <si>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</si>
  <si>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</si>
  <si>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</si>
  <si>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</si>
  <si>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</si>
  <si>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</si>
  <si>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</si>
  <si>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</si>
  <si>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</si>
  <si>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</si>
  <si>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>Aachener Engel</t>
  </si>
  <si>
    <t>TV Konzen</t>
  </si>
  <si>
    <t>TV Obermaubach</t>
  </si>
  <si>
    <t>LAC Eupen</t>
  </si>
  <si>
    <t>Gangelt</t>
  </si>
  <si>
    <t>Parelloop</t>
  </si>
  <si>
    <t>LT Alsdorf-Ost</t>
  </si>
  <si>
    <t>Hansa Simmerath</t>
  </si>
  <si>
    <t>STB Landgraaf</t>
  </si>
  <si>
    <t>Breinig</t>
  </si>
  <si>
    <t>Bergw. Rohren</t>
  </si>
  <si>
    <t>TV Roetgen</t>
  </si>
  <si>
    <t>Dürwiß</t>
  </si>
  <si>
    <t>Hambach</t>
  </si>
  <si>
    <t>MC Eschweiler</t>
  </si>
  <si>
    <t>Steckenborn</t>
  </si>
  <si>
    <t>Herzogenrath</t>
  </si>
  <si>
    <t>Linnich</t>
  </si>
  <si>
    <t>SV Roland Rollesbroich</t>
  </si>
  <si>
    <t>STAP Brunssum</t>
  </si>
  <si>
    <t>DJK Gillrath</t>
  </si>
  <si>
    <t>SC Bütgenbach</t>
  </si>
  <si>
    <t>Kerkrade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</si>
  <si>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</si>
  <si>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</si>
  <si>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</si>
  <si>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</si>
  <si>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</si>
  <si>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</si>
  <si>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Gillrath</t>
  </si>
  <si>
    <t>SC Komet Steckenborn</t>
  </si>
  <si>
    <t>Luca</t>
  </si>
  <si>
    <t>Nideggen-Abenden</t>
  </si>
  <si>
    <t>TuS Jahn Hilfarth</t>
  </si>
  <si>
    <t>SC Myhl LA</t>
  </si>
  <si>
    <t>Driemeyer</t>
  </si>
  <si>
    <t>Yannic</t>
  </si>
  <si>
    <t>Winkens</t>
  </si>
  <si>
    <t>Gatzen</t>
  </si>
  <si>
    <t>Lutz</t>
  </si>
  <si>
    <t>MJ U12 (Schüler C): 10 bis 11 Jahre alt  (Jg. 2007 bis 2008)</t>
  </si>
  <si>
    <t>Finn</t>
  </si>
  <si>
    <t xml:space="preserve">  14 BESTE</t>
  </si>
  <si>
    <t>SV Kalterherberg</t>
  </si>
  <si>
    <t>TUS Jahn Hilfahrt</t>
  </si>
  <si>
    <t>Elias</t>
  </si>
  <si>
    <t>Tom</t>
  </si>
  <si>
    <t>Winkler</t>
  </si>
  <si>
    <t>Athletikschule Schrader</t>
  </si>
  <si>
    <t>LG Stolberg</t>
  </si>
  <si>
    <t>TuS Schmidt</t>
  </si>
  <si>
    <t>Pellemeier</t>
  </si>
  <si>
    <t>Lasse</t>
  </si>
  <si>
    <t>Winzen</t>
  </si>
  <si>
    <t>Lian</t>
  </si>
  <si>
    <t>Schneider</t>
  </si>
  <si>
    <t>Eichenauer</t>
  </si>
  <si>
    <t>Matthias</t>
  </si>
  <si>
    <t>Niehsen</t>
  </si>
  <si>
    <t>Menu</t>
  </si>
  <si>
    <t>Loris</t>
  </si>
  <si>
    <t>SV Rot-Weiß Schlafhorst e.V.</t>
  </si>
  <si>
    <t>Bastian</t>
  </si>
  <si>
    <t>Till</t>
  </si>
  <si>
    <t>Stein</t>
  </si>
  <si>
    <t>Marcus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</si>
</sst>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B050"/>
      <name val="Arial"/>
      <family val="2"/>
    </font>
    <font>
      <sz val="8"/>
      <color rgb="FF000000"/>
      <name val="Arial"/>
      <family val="2"/>
    </font>
    <font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0" fontId="3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textRotation="18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0" fontId="50" fillId="0" borderId="10" xfId="0" applyFont="1" applyBorder="1" applyAlignment="1">
      <alignment/>
    </xf>
    <xf numFmtId="14" fontId="50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horizontal="left" wrapText="1"/>
    </xf>
    <xf numFmtId="49" fontId="51" fillId="0" borderId="10" xfId="0" applyNumberFormat="1" applyFont="1" applyBorder="1" applyAlignment="1">
      <alignment horizontal="left"/>
    </xf>
    <xf numFmtId="49" fontId="51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wrapText="1"/>
    </xf>
    <xf numFmtId="47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/>
    </xf>
    <xf numFmtId="47" fontId="48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_1999 - Mädchen" xfId="49"/>
    <cellStyle name="Notiz" xfId="50"/>
    <cellStyle name="Percent" xfId="51"/>
    <cellStyle name="Schlecht" xfId="52"/>
    <cellStyle name="Standaard_Blad1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8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X277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T29" sqref="AT29"/>
    </sheetView>
  </sheetViews>
  <sheetFormatPr defaultColWidth="11.421875" defaultRowHeight="12.75"/>
  <cols>
    <col min="1" max="3" width="4.28125" style="3" customWidth="1"/>
    <col min="4" max="4" width="4.7109375" style="3" customWidth="1"/>
    <col min="5" max="5" width="4.00390625" style="3" customWidth="1"/>
    <col min="6" max="6" width="7.8515625" style="21" bestFit="1" customWidth="1"/>
    <col min="7" max="7" width="11.421875" style="8" bestFit="1" customWidth="1"/>
    <col min="8" max="8" width="12.57421875" style="8" bestFit="1" customWidth="1"/>
    <col min="9" max="9" width="6.00390625" style="10" bestFit="1" customWidth="1"/>
    <col min="10" max="10" width="20.7109375" style="8" customWidth="1"/>
    <col min="11" max="45" width="3.28125" style="8" customWidth="1"/>
    <col min="46" max="47" width="3.140625" style="8" customWidth="1"/>
    <col min="48" max="16384" width="11.421875" style="8" customWidth="1"/>
  </cols>
  <sheetData>
    <row r="1" spans="1:45" ht="14.25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</row>
    <row r="2" spans="1:50" s="5" customFormat="1" ht="96" customHeight="1">
      <c r="A2" s="13" t="s">
        <v>8</v>
      </c>
      <c r="B2" s="14" t="s">
        <v>7</v>
      </c>
      <c r="C2" s="15" t="s">
        <v>6</v>
      </c>
      <c r="D2" s="15" t="s">
        <v>52</v>
      </c>
      <c r="E2" s="15" t="s">
        <v>5</v>
      </c>
      <c r="F2" s="16" t="s">
        <v>4</v>
      </c>
      <c r="G2" s="17" t="s">
        <v>3</v>
      </c>
      <c r="H2" s="17" t="s">
        <v>2</v>
      </c>
      <c r="I2" s="18" t="s">
        <v>1</v>
      </c>
      <c r="J2" s="17" t="s">
        <v>0</v>
      </c>
      <c r="K2" s="19" t="s">
        <v>39</v>
      </c>
      <c r="L2" s="19" t="s">
        <v>32</v>
      </c>
      <c r="M2" s="19" t="s">
        <v>14</v>
      </c>
      <c r="N2" s="19" t="s">
        <v>9</v>
      </c>
      <c r="O2" s="19" t="s">
        <v>15</v>
      </c>
      <c r="P2" s="19" t="s">
        <v>13</v>
      </c>
      <c r="Q2" s="19" t="s">
        <v>16</v>
      </c>
      <c r="R2" s="19" t="s">
        <v>31</v>
      </c>
      <c r="S2" s="19" t="s">
        <v>17</v>
      </c>
      <c r="T2" s="19" t="s">
        <v>10</v>
      </c>
      <c r="U2" s="19" t="s">
        <v>18</v>
      </c>
      <c r="V2" s="19" t="s">
        <v>19</v>
      </c>
      <c r="W2" s="19" t="s">
        <v>11</v>
      </c>
      <c r="X2" s="19" t="s">
        <v>53</v>
      </c>
      <c r="Y2" s="19" t="s">
        <v>33</v>
      </c>
      <c r="Z2" s="19" t="s">
        <v>28</v>
      </c>
      <c r="AA2" s="19" t="s">
        <v>34</v>
      </c>
      <c r="AB2" s="19" t="s">
        <v>20</v>
      </c>
      <c r="AC2" s="19" t="s">
        <v>21</v>
      </c>
      <c r="AD2" s="19" t="s">
        <v>35</v>
      </c>
      <c r="AE2" s="19" t="s">
        <v>12</v>
      </c>
      <c r="AF2" s="19" t="s">
        <v>36</v>
      </c>
      <c r="AG2" s="19" t="s">
        <v>40</v>
      </c>
      <c r="AH2" s="19" t="s">
        <v>37</v>
      </c>
      <c r="AI2" s="19" t="s">
        <v>31</v>
      </c>
      <c r="AJ2" s="19" t="s">
        <v>22</v>
      </c>
      <c r="AK2" s="19" t="s">
        <v>23</v>
      </c>
      <c r="AL2" s="19" t="s">
        <v>38</v>
      </c>
      <c r="AM2" s="19" t="s">
        <v>42</v>
      </c>
      <c r="AN2" s="19" t="s">
        <v>24</v>
      </c>
      <c r="AO2" s="19" t="s">
        <v>54</v>
      </c>
      <c r="AP2" s="19" t="s">
        <v>29</v>
      </c>
      <c r="AQ2" s="19" t="s">
        <v>30</v>
      </c>
      <c r="AR2" s="19" t="s">
        <v>25</v>
      </c>
      <c r="AS2" s="19" t="s">
        <v>26</v>
      </c>
      <c r="AT2" s="5" t="s">
        <v>27</v>
      </c>
      <c r="AW2" s="11"/>
      <c r="AX2" s="19"/>
    </row>
    <row r="3" spans="1:47" s="5" customFormat="1" ht="13.5" customHeight="1">
      <c r="A3" s="1">
        <v>1</v>
      </c>
      <c r="B3" s="4">
        <f aca="true" t="shared" si="0" ref="B3:B66">SUM(K3:AU3)</f>
        <v>50</v>
      </c>
      <c r="C3" s="4">
        <f aca="true" t="shared" si="1" ref="C3:C66">COUNT(K3:AU3)</f>
        <v>1</v>
      </c>
      <c r="D3" s="4">
        <f aca="true" t="shared" si="2" ref="D3:D66"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</f>
        <v>50</v>
      </c>
      <c r="E3" s="3">
        <f aca="true" t="shared" si="3" ref="E3:E66">IF(COUNT(K3:AU3)&lt;11,IF(COUNT(K3:AS3)&gt;6,(COUNT(K3:AS3)-7),0)*20,80)</f>
        <v>0</v>
      </c>
      <c r="F3" s="21">
        <f aca="true" t="shared" si="4" ref="F3:F66">D3+E3</f>
        <v>50</v>
      </c>
      <c r="G3" s="20" t="s">
        <v>63</v>
      </c>
      <c r="H3" s="20" t="s">
        <v>64</v>
      </c>
      <c r="I3" s="20">
        <v>2010</v>
      </c>
      <c r="J3" s="20" t="s">
        <v>43</v>
      </c>
      <c r="K3" s="8">
        <v>50</v>
      </c>
      <c r="L3" s="8"/>
      <c r="M3" s="8"/>
      <c r="N3" s="8"/>
      <c r="O3" s="8"/>
      <c r="P3" s="8"/>
      <c r="Q3" s="8"/>
      <c r="R3" s="8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3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s="5" customFormat="1" ht="13.5" customHeight="1">
      <c r="A4" s="1">
        <v>2</v>
      </c>
      <c r="B4" s="4">
        <f t="shared" si="0"/>
        <v>49</v>
      </c>
      <c r="C4" s="4">
        <f t="shared" si="1"/>
        <v>1</v>
      </c>
      <c r="D4" s="4">
        <f t="shared" si="2"/>
        <v>49</v>
      </c>
      <c r="E4" s="3">
        <f t="shared" si="3"/>
        <v>0</v>
      </c>
      <c r="F4" s="21">
        <f t="shared" si="4"/>
        <v>49</v>
      </c>
      <c r="G4" s="20" t="s">
        <v>65</v>
      </c>
      <c r="H4" s="20" t="s">
        <v>56</v>
      </c>
      <c r="I4" s="20">
        <v>2009</v>
      </c>
      <c r="J4" s="20" t="s">
        <v>44</v>
      </c>
      <c r="K4" s="8">
        <v>49</v>
      </c>
      <c r="L4" s="8"/>
      <c r="M4" s="8"/>
      <c r="N4" s="8"/>
      <c r="O4" s="8"/>
      <c r="P4" s="8"/>
      <c r="Q4" s="8"/>
      <c r="R4" s="8"/>
      <c r="S4" s="8"/>
      <c r="T4" s="7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3"/>
      <c r="AR4" s="8"/>
      <c r="AS4" s="8"/>
      <c r="AT4" s="8"/>
      <c r="AU4" s="4"/>
    </row>
    <row r="5" spans="1:47" s="5" customFormat="1" ht="13.5" customHeight="1">
      <c r="A5" s="1">
        <v>3</v>
      </c>
      <c r="B5" s="4">
        <f t="shared" si="0"/>
        <v>48</v>
      </c>
      <c r="C5" s="4">
        <f t="shared" si="1"/>
        <v>1</v>
      </c>
      <c r="D5" s="4">
        <f t="shared" si="2"/>
        <v>48</v>
      </c>
      <c r="E5" s="3">
        <f t="shared" si="3"/>
        <v>0</v>
      </c>
      <c r="F5" s="21">
        <f t="shared" si="4"/>
        <v>48</v>
      </c>
      <c r="G5" s="20" t="s">
        <v>45</v>
      </c>
      <c r="H5" s="20" t="s">
        <v>46</v>
      </c>
      <c r="I5" s="20">
        <v>2009</v>
      </c>
      <c r="J5" s="20" t="s">
        <v>44</v>
      </c>
      <c r="K5" s="8">
        <v>48</v>
      </c>
      <c r="L5" s="8"/>
      <c r="M5" s="8"/>
      <c r="N5" s="8"/>
      <c r="O5" s="8"/>
      <c r="P5" s="8"/>
      <c r="Q5" s="8"/>
      <c r="R5" s="8"/>
      <c r="S5" s="3"/>
      <c r="T5" s="8"/>
      <c r="U5" s="1"/>
      <c r="V5" s="8"/>
      <c r="W5" s="8"/>
      <c r="X5" s="8"/>
      <c r="Y5" s="8"/>
      <c r="Z5" s="8"/>
      <c r="AA5" s="3"/>
      <c r="AB5" s="8"/>
      <c r="AC5" s="8"/>
      <c r="AD5" s="8"/>
      <c r="AE5" s="8"/>
      <c r="AF5" s="8"/>
      <c r="AG5" s="3"/>
      <c r="AH5" s="8"/>
      <c r="AI5" s="8"/>
      <c r="AJ5" s="8"/>
      <c r="AK5" s="8"/>
      <c r="AL5" s="8"/>
      <c r="AM5" s="8"/>
      <c r="AN5" s="8"/>
      <c r="AO5" s="8"/>
      <c r="AP5" s="8"/>
      <c r="AQ5" s="3"/>
      <c r="AR5" s="8"/>
      <c r="AS5" s="8"/>
      <c r="AT5" s="8"/>
      <c r="AU5" s="7"/>
    </row>
    <row r="6" spans="1:47" s="5" customFormat="1" ht="13.5" customHeight="1">
      <c r="A6" s="1">
        <v>4</v>
      </c>
      <c r="B6" s="4">
        <f t="shared" si="0"/>
        <v>47</v>
      </c>
      <c r="C6" s="4">
        <f t="shared" si="1"/>
        <v>1</v>
      </c>
      <c r="D6" s="4">
        <f t="shared" si="2"/>
        <v>47</v>
      </c>
      <c r="E6" s="3">
        <f t="shared" si="3"/>
        <v>0</v>
      </c>
      <c r="F6" s="21">
        <f t="shared" si="4"/>
        <v>47</v>
      </c>
      <c r="G6" s="20" t="s">
        <v>66</v>
      </c>
      <c r="H6" s="20" t="s">
        <v>67</v>
      </c>
      <c r="I6" s="20">
        <v>2010</v>
      </c>
      <c r="J6" s="20" t="s">
        <v>59</v>
      </c>
      <c r="K6" s="8">
        <v>47</v>
      </c>
      <c r="L6" s="8"/>
      <c r="M6" s="8"/>
      <c r="N6" s="8"/>
      <c r="O6" s="8"/>
      <c r="P6" s="1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3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7"/>
    </row>
    <row r="7" spans="1:47" s="5" customFormat="1" ht="13.5" customHeight="1">
      <c r="A7" s="1">
        <v>5</v>
      </c>
      <c r="B7" s="4">
        <f t="shared" si="0"/>
        <v>46</v>
      </c>
      <c r="C7" s="4">
        <f t="shared" si="1"/>
        <v>1</v>
      </c>
      <c r="D7" s="4">
        <f t="shared" si="2"/>
        <v>46</v>
      </c>
      <c r="E7" s="3">
        <f t="shared" si="3"/>
        <v>0</v>
      </c>
      <c r="F7" s="21">
        <f t="shared" si="4"/>
        <v>46</v>
      </c>
      <c r="G7" s="20" t="s">
        <v>68</v>
      </c>
      <c r="H7" s="20" t="s">
        <v>51</v>
      </c>
      <c r="I7" s="20">
        <v>2010</v>
      </c>
      <c r="J7" s="20" t="s">
        <v>60</v>
      </c>
      <c r="K7" s="8">
        <v>46</v>
      </c>
      <c r="L7" s="8"/>
      <c r="M7" s="8"/>
      <c r="N7" s="8"/>
      <c r="O7" s="8"/>
      <c r="P7" s="8"/>
      <c r="Q7" s="8"/>
      <c r="R7" s="8"/>
      <c r="S7" s="3"/>
      <c r="T7" s="8"/>
      <c r="U7" s="3"/>
      <c r="V7" s="8"/>
      <c r="W7" s="8"/>
      <c r="X7" s="8"/>
      <c r="Y7" s="8"/>
      <c r="Z7" s="8"/>
      <c r="AA7" s="3"/>
      <c r="AB7" s="8"/>
      <c r="AC7" s="3"/>
      <c r="AD7" s="8"/>
      <c r="AE7" s="8"/>
      <c r="AF7" s="8"/>
      <c r="AG7" s="3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7"/>
    </row>
    <row r="8" spans="1:47" s="5" customFormat="1" ht="13.5" customHeight="1">
      <c r="A8" s="1">
        <v>6</v>
      </c>
      <c r="B8" s="4">
        <f t="shared" si="0"/>
        <v>45</v>
      </c>
      <c r="C8" s="4">
        <f t="shared" si="1"/>
        <v>1</v>
      </c>
      <c r="D8" s="4">
        <f t="shared" si="2"/>
        <v>45</v>
      </c>
      <c r="E8" s="3">
        <f t="shared" si="3"/>
        <v>0</v>
      </c>
      <c r="F8" s="21">
        <f t="shared" si="4"/>
        <v>45</v>
      </c>
      <c r="G8" s="20" t="s">
        <v>69</v>
      </c>
      <c r="H8" s="20" t="s">
        <v>70</v>
      </c>
      <c r="I8" s="20">
        <v>2010</v>
      </c>
      <c r="J8" s="20" t="s">
        <v>31</v>
      </c>
      <c r="K8" s="8">
        <v>45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7"/>
      <c r="AU8" s="7"/>
    </row>
    <row r="9" spans="1:47" s="5" customFormat="1" ht="13.5" customHeight="1">
      <c r="A9" s="1">
        <v>7</v>
      </c>
      <c r="B9" s="4">
        <f t="shared" si="0"/>
        <v>44</v>
      </c>
      <c r="C9" s="4">
        <f t="shared" si="1"/>
        <v>1</v>
      </c>
      <c r="D9" s="4">
        <f t="shared" si="2"/>
        <v>44</v>
      </c>
      <c r="E9" s="3">
        <f t="shared" si="3"/>
        <v>0</v>
      </c>
      <c r="F9" s="21">
        <f t="shared" si="4"/>
        <v>44</v>
      </c>
      <c r="G9" s="20" t="s">
        <v>61</v>
      </c>
      <c r="H9" s="20" t="s">
        <v>62</v>
      </c>
      <c r="I9" s="20">
        <v>2009</v>
      </c>
      <c r="J9" s="20"/>
      <c r="K9" s="8">
        <v>44</v>
      </c>
      <c r="L9" s="8"/>
      <c r="M9" s="8"/>
      <c r="N9" s="8"/>
      <c r="O9" s="8"/>
      <c r="P9" s="8"/>
      <c r="Q9" s="8"/>
      <c r="R9" s="1"/>
      <c r="S9" s="3"/>
      <c r="T9" s="8"/>
      <c r="U9" s="1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4"/>
      <c r="AU9" s="7"/>
    </row>
    <row r="10" spans="1:47" s="5" customFormat="1" ht="13.5" customHeight="1">
      <c r="A10" s="1">
        <v>8</v>
      </c>
      <c r="B10" s="4">
        <f t="shared" si="0"/>
        <v>43</v>
      </c>
      <c r="C10" s="4">
        <f t="shared" si="1"/>
        <v>1</v>
      </c>
      <c r="D10" s="4">
        <f t="shared" si="2"/>
        <v>43</v>
      </c>
      <c r="E10" s="3">
        <f t="shared" si="3"/>
        <v>0</v>
      </c>
      <c r="F10" s="21">
        <f t="shared" si="4"/>
        <v>43</v>
      </c>
      <c r="G10" s="20" t="s">
        <v>47</v>
      </c>
      <c r="H10" s="20" t="s">
        <v>41</v>
      </c>
      <c r="I10" s="20">
        <v>2009</v>
      </c>
      <c r="J10" s="20" t="s">
        <v>44</v>
      </c>
      <c r="K10" s="8">
        <v>43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7"/>
    </row>
    <row r="11" spans="1:47" s="5" customFormat="1" ht="13.5" customHeight="1">
      <c r="A11" s="1">
        <v>9</v>
      </c>
      <c r="B11" s="4">
        <f t="shared" si="0"/>
        <v>42</v>
      </c>
      <c r="C11" s="4">
        <f t="shared" si="1"/>
        <v>1</v>
      </c>
      <c r="D11" s="4">
        <f t="shared" si="2"/>
        <v>42</v>
      </c>
      <c r="E11" s="3">
        <f t="shared" si="3"/>
        <v>0</v>
      </c>
      <c r="F11" s="21">
        <f t="shared" si="4"/>
        <v>42</v>
      </c>
      <c r="G11" s="20" t="s">
        <v>48</v>
      </c>
      <c r="H11" s="20" t="s">
        <v>49</v>
      </c>
      <c r="I11" s="20">
        <v>2009</v>
      </c>
      <c r="J11" s="20" t="s">
        <v>71</v>
      </c>
      <c r="K11" s="8">
        <v>42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3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12"/>
      <c r="AU11" s="7"/>
    </row>
    <row r="12" spans="1:47" s="5" customFormat="1" ht="13.5" customHeight="1">
      <c r="A12" s="1">
        <v>10</v>
      </c>
      <c r="B12" s="4">
        <f t="shared" si="0"/>
        <v>41</v>
      </c>
      <c r="C12" s="4">
        <f t="shared" si="1"/>
        <v>1</v>
      </c>
      <c r="D12" s="4">
        <f t="shared" si="2"/>
        <v>41</v>
      </c>
      <c r="E12" s="3">
        <f t="shared" si="3"/>
        <v>0</v>
      </c>
      <c r="F12" s="21">
        <f t="shared" si="4"/>
        <v>41</v>
      </c>
      <c r="G12" s="20" t="s">
        <v>72</v>
      </c>
      <c r="H12" s="20" t="s">
        <v>73</v>
      </c>
      <c r="I12" s="20">
        <v>2009</v>
      </c>
      <c r="J12" s="20" t="s">
        <v>71</v>
      </c>
      <c r="K12" s="8">
        <v>41</v>
      </c>
      <c r="L12" s="4"/>
      <c r="M12" s="1"/>
      <c r="N12" s="1"/>
      <c r="O12" s="1"/>
      <c r="P12" s="1"/>
      <c r="Q12" s="1"/>
      <c r="R12" s="1"/>
      <c r="S12" s="1"/>
      <c r="T12" s="1"/>
      <c r="U12" s="3"/>
      <c r="V12" s="1"/>
      <c r="W12" s="1"/>
      <c r="X12" s="1"/>
      <c r="Y12" s="8"/>
      <c r="Z12" s="8"/>
      <c r="AA12" s="8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2"/>
      <c r="AT12" s="8"/>
      <c r="AU12" s="7"/>
    </row>
    <row r="13" spans="1:47" s="5" customFormat="1" ht="13.5" customHeight="1">
      <c r="A13" s="1">
        <v>11</v>
      </c>
      <c r="B13" s="4">
        <f t="shared" si="0"/>
        <v>40</v>
      </c>
      <c r="C13" s="4">
        <f t="shared" si="1"/>
        <v>1</v>
      </c>
      <c r="D13" s="4">
        <f t="shared" si="2"/>
        <v>40</v>
      </c>
      <c r="E13" s="3">
        <f t="shared" si="3"/>
        <v>0</v>
      </c>
      <c r="F13" s="21">
        <f t="shared" si="4"/>
        <v>40</v>
      </c>
      <c r="G13" s="20" t="s">
        <v>57</v>
      </c>
      <c r="H13" s="20" t="s">
        <v>55</v>
      </c>
      <c r="I13" s="20">
        <v>2009</v>
      </c>
      <c r="J13" s="20" t="s">
        <v>58</v>
      </c>
      <c r="K13" s="8">
        <v>40</v>
      </c>
      <c r="L13" s="8"/>
      <c r="M13" s="8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8"/>
      <c r="AB13" s="2"/>
      <c r="AC13" s="1"/>
      <c r="AD13" s="2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7"/>
      <c r="AU13" s="7"/>
    </row>
    <row r="14" spans="1:47" s="5" customFormat="1" ht="13.5" customHeight="1">
      <c r="A14" s="1">
        <v>12</v>
      </c>
      <c r="B14" s="4">
        <f t="shared" si="0"/>
        <v>39</v>
      </c>
      <c r="C14" s="4">
        <f t="shared" si="1"/>
        <v>1</v>
      </c>
      <c r="D14" s="4">
        <f t="shared" si="2"/>
        <v>39</v>
      </c>
      <c r="E14" s="3">
        <f t="shared" si="3"/>
        <v>0</v>
      </c>
      <c r="F14" s="21">
        <f t="shared" si="4"/>
        <v>39</v>
      </c>
      <c r="G14" s="20" t="s">
        <v>74</v>
      </c>
      <c r="H14" s="20" t="s">
        <v>75</v>
      </c>
      <c r="I14" s="20">
        <v>2009</v>
      </c>
      <c r="J14" s="20" t="s">
        <v>30</v>
      </c>
      <c r="K14" s="8">
        <v>39</v>
      </c>
      <c r="L14" s="8"/>
      <c r="M14" s="8"/>
      <c r="N14" s="8"/>
      <c r="O14" s="8"/>
      <c r="P14" s="8"/>
      <c r="Q14" s="8"/>
      <c r="R14" s="8"/>
      <c r="S14" s="8"/>
      <c r="T14" s="8"/>
      <c r="U14" s="3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 s="5" customFormat="1" ht="13.5" customHeight="1">
      <c r="A15" s="1">
        <v>13</v>
      </c>
      <c r="B15" s="4">
        <f t="shared" si="0"/>
        <v>0</v>
      </c>
      <c r="C15" s="4">
        <f t="shared" si="1"/>
        <v>0</v>
      </c>
      <c r="D15" s="4">
        <f t="shared" si="2"/>
        <v>0</v>
      </c>
      <c r="E15" s="3">
        <f t="shared" si="3"/>
        <v>0</v>
      </c>
      <c r="F15" s="21">
        <f t="shared" si="4"/>
        <v>0</v>
      </c>
      <c r="G15" s="20"/>
      <c r="H15" s="20"/>
      <c r="I15" s="20"/>
      <c r="J15" s="2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 s="5" customFormat="1" ht="13.5" customHeight="1">
      <c r="A16" s="1">
        <v>14</v>
      </c>
      <c r="B16" s="4">
        <f t="shared" si="0"/>
        <v>0</v>
      </c>
      <c r="C16" s="4">
        <f t="shared" si="1"/>
        <v>0</v>
      </c>
      <c r="D16" s="4">
        <f t="shared" si="2"/>
        <v>0</v>
      </c>
      <c r="E16" s="3">
        <f t="shared" si="3"/>
        <v>0</v>
      </c>
      <c r="F16" s="21">
        <f t="shared" si="4"/>
        <v>0</v>
      </c>
      <c r="G16" s="9"/>
      <c r="H16" s="20"/>
      <c r="I16" s="20"/>
      <c r="J16" s="2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 s="5" customFormat="1" ht="13.5" customHeight="1">
      <c r="A17" s="1">
        <v>15</v>
      </c>
      <c r="B17" s="4">
        <f t="shared" si="0"/>
        <v>0</v>
      </c>
      <c r="C17" s="4">
        <f t="shared" si="1"/>
        <v>0</v>
      </c>
      <c r="D17" s="4">
        <f t="shared" si="2"/>
        <v>0</v>
      </c>
      <c r="E17" s="3">
        <f t="shared" si="3"/>
        <v>0</v>
      </c>
      <c r="F17" s="21">
        <f t="shared" si="4"/>
        <v>0</v>
      </c>
      <c r="G17" s="27"/>
      <c r="H17" s="9"/>
      <c r="I17" s="9"/>
      <c r="J17" s="2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 s="5" customFormat="1" ht="13.5" customHeight="1">
      <c r="A18" s="1">
        <v>16</v>
      </c>
      <c r="B18" s="4">
        <f t="shared" si="0"/>
        <v>0</v>
      </c>
      <c r="C18" s="4">
        <f t="shared" si="1"/>
        <v>0</v>
      </c>
      <c r="D18" s="4">
        <f t="shared" si="2"/>
        <v>0</v>
      </c>
      <c r="E18" s="3">
        <f t="shared" si="3"/>
        <v>0</v>
      </c>
      <c r="F18" s="21">
        <f t="shared" si="4"/>
        <v>0</v>
      </c>
      <c r="G18" s="27"/>
      <c r="H18" s="27"/>
      <c r="I18" s="9"/>
      <c r="J18" s="2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 s="5" customFormat="1" ht="13.5" customHeight="1">
      <c r="A19" s="1">
        <v>17</v>
      </c>
      <c r="B19" s="4">
        <f t="shared" si="0"/>
        <v>0</v>
      </c>
      <c r="C19" s="4">
        <f t="shared" si="1"/>
        <v>0</v>
      </c>
      <c r="D19" s="4">
        <f t="shared" si="2"/>
        <v>0</v>
      </c>
      <c r="E19" s="3">
        <f t="shared" si="3"/>
        <v>0</v>
      </c>
      <c r="F19" s="21">
        <f t="shared" si="4"/>
        <v>0</v>
      </c>
      <c r="G19" s="20"/>
      <c r="H19" s="20"/>
      <c r="I19" s="20"/>
      <c r="J19" s="2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 s="5" customFormat="1" ht="13.5" customHeight="1">
      <c r="A20" s="1">
        <v>18</v>
      </c>
      <c r="B20" s="4">
        <f t="shared" si="0"/>
        <v>0</v>
      </c>
      <c r="C20" s="4">
        <f t="shared" si="1"/>
        <v>0</v>
      </c>
      <c r="D20" s="4">
        <f t="shared" si="2"/>
        <v>0</v>
      </c>
      <c r="E20" s="3">
        <f t="shared" si="3"/>
        <v>0</v>
      </c>
      <c r="F20" s="21">
        <f t="shared" si="4"/>
        <v>0</v>
      </c>
      <c r="G20" s="9"/>
      <c r="H20" s="9"/>
      <c r="I20" s="9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3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7"/>
    </row>
    <row r="21" spans="1:47" s="5" customFormat="1" ht="13.5" customHeight="1">
      <c r="A21" s="1">
        <v>19</v>
      </c>
      <c r="B21" s="4">
        <f t="shared" si="0"/>
        <v>0</v>
      </c>
      <c r="C21" s="4">
        <f t="shared" si="1"/>
        <v>0</v>
      </c>
      <c r="D21" s="4">
        <f t="shared" si="2"/>
        <v>0</v>
      </c>
      <c r="E21" s="3">
        <f t="shared" si="3"/>
        <v>0</v>
      </c>
      <c r="F21" s="21">
        <f t="shared" si="4"/>
        <v>0</v>
      </c>
      <c r="G21" s="20"/>
      <c r="H21" s="20"/>
      <c r="I21" s="20"/>
      <c r="J21" s="2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7"/>
      <c r="AU21" s="8"/>
    </row>
    <row r="22" spans="1:47" s="5" customFormat="1" ht="13.5" customHeight="1">
      <c r="A22" s="1">
        <v>20</v>
      </c>
      <c r="B22" s="4">
        <f t="shared" si="0"/>
        <v>0</v>
      </c>
      <c r="C22" s="4">
        <f t="shared" si="1"/>
        <v>0</v>
      </c>
      <c r="D22" s="4">
        <f t="shared" si="2"/>
        <v>0</v>
      </c>
      <c r="E22" s="3">
        <f t="shared" si="3"/>
        <v>0</v>
      </c>
      <c r="F22" s="21">
        <f t="shared" si="4"/>
        <v>0</v>
      </c>
      <c r="G22" s="20"/>
      <c r="H22" s="20"/>
      <c r="I22" s="20"/>
      <c r="J22" s="2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4"/>
      <c r="AU22" s="8"/>
    </row>
    <row r="23" spans="1:47" s="5" customFormat="1" ht="13.5" customHeight="1">
      <c r="A23" s="1">
        <v>21</v>
      </c>
      <c r="B23" s="4">
        <f t="shared" si="0"/>
        <v>0</v>
      </c>
      <c r="C23" s="4">
        <f t="shared" si="1"/>
        <v>0</v>
      </c>
      <c r="D23" s="4">
        <f t="shared" si="2"/>
        <v>0</v>
      </c>
      <c r="E23" s="3">
        <f t="shared" si="3"/>
        <v>0</v>
      </c>
      <c r="F23" s="21">
        <f t="shared" si="4"/>
        <v>0</v>
      </c>
      <c r="G23" s="39"/>
      <c r="H23" s="39"/>
      <c r="I23" s="39"/>
      <c r="J23" s="39"/>
      <c r="K23" s="7"/>
      <c r="L23" s="8"/>
      <c r="M23" s="8"/>
      <c r="N23" s="7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3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 s="5" customFormat="1" ht="13.5" customHeight="1">
      <c r="A24" s="1">
        <v>22</v>
      </c>
      <c r="B24" s="4">
        <f t="shared" si="0"/>
        <v>0</v>
      </c>
      <c r="C24" s="4">
        <f t="shared" si="1"/>
        <v>0</v>
      </c>
      <c r="D24" s="4">
        <f t="shared" si="2"/>
        <v>0</v>
      </c>
      <c r="E24" s="3">
        <f t="shared" si="3"/>
        <v>0</v>
      </c>
      <c r="F24" s="21">
        <f t="shared" si="4"/>
        <v>0</v>
      </c>
      <c r="G24" s="20"/>
      <c r="H24" s="20"/>
      <c r="I24" s="20"/>
      <c r="J24" s="20"/>
      <c r="K24" s="8"/>
      <c r="L24" s="8"/>
      <c r="M24" s="8"/>
      <c r="N24" s="8"/>
      <c r="O24" s="8"/>
      <c r="P24" s="8"/>
      <c r="Q24" s="8"/>
      <c r="R24" s="8"/>
      <c r="S24" s="3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U24" s="8"/>
    </row>
    <row r="25" spans="1:46" s="5" customFormat="1" ht="13.5" customHeight="1">
      <c r="A25" s="1">
        <v>23</v>
      </c>
      <c r="B25" s="4">
        <f t="shared" si="0"/>
        <v>0</v>
      </c>
      <c r="C25" s="4">
        <f t="shared" si="1"/>
        <v>0</v>
      </c>
      <c r="D25" s="4">
        <f t="shared" si="2"/>
        <v>0</v>
      </c>
      <c r="E25" s="3">
        <f t="shared" si="3"/>
        <v>0</v>
      </c>
      <c r="F25" s="21">
        <f t="shared" si="4"/>
        <v>0</v>
      </c>
      <c r="G25" s="9"/>
      <c r="H25" s="9"/>
      <c r="I25" s="9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 spans="1:46" s="5" customFormat="1" ht="13.5" customHeight="1">
      <c r="A26" s="1">
        <v>24</v>
      </c>
      <c r="B26" s="4">
        <f t="shared" si="0"/>
        <v>0</v>
      </c>
      <c r="C26" s="4">
        <f t="shared" si="1"/>
        <v>0</v>
      </c>
      <c r="D26" s="4">
        <f t="shared" si="2"/>
        <v>0</v>
      </c>
      <c r="E26" s="3">
        <f t="shared" si="3"/>
        <v>0</v>
      </c>
      <c r="F26" s="21">
        <f t="shared" si="4"/>
        <v>0</v>
      </c>
      <c r="G26" s="9"/>
      <c r="H26" s="9"/>
      <c r="I26" s="9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:47" s="5" customFormat="1" ht="13.5" customHeight="1">
      <c r="A27" s="1">
        <v>25</v>
      </c>
      <c r="B27" s="4">
        <f t="shared" si="0"/>
        <v>0</v>
      </c>
      <c r="C27" s="4">
        <f t="shared" si="1"/>
        <v>0</v>
      </c>
      <c r="D27" s="4">
        <f t="shared" si="2"/>
        <v>0</v>
      </c>
      <c r="E27" s="3">
        <f t="shared" si="3"/>
        <v>0</v>
      </c>
      <c r="F27" s="21">
        <f t="shared" si="4"/>
        <v>0</v>
      </c>
      <c r="G27" s="9"/>
      <c r="H27" s="9"/>
      <c r="I27" s="9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7"/>
    </row>
    <row r="28" spans="1:47" s="5" customFormat="1" ht="13.5" customHeight="1">
      <c r="A28" s="1">
        <v>26</v>
      </c>
      <c r="B28" s="4">
        <f t="shared" si="0"/>
        <v>0</v>
      </c>
      <c r="C28" s="4">
        <f t="shared" si="1"/>
        <v>0</v>
      </c>
      <c r="D28" s="4">
        <f t="shared" si="2"/>
        <v>0</v>
      </c>
      <c r="E28" s="3">
        <f t="shared" si="3"/>
        <v>0</v>
      </c>
      <c r="F28" s="21">
        <f t="shared" si="4"/>
        <v>0</v>
      </c>
      <c r="G28" s="27"/>
      <c r="H28" s="27"/>
      <c r="I28" s="27"/>
      <c r="J28" s="27"/>
      <c r="K28" s="1"/>
      <c r="L28" s="8"/>
      <c r="M28" s="8"/>
      <c r="N28" s="1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 s="5" customFormat="1" ht="13.5" customHeight="1">
      <c r="A29" s="1">
        <v>27</v>
      </c>
      <c r="B29" s="4">
        <f t="shared" si="0"/>
        <v>0</v>
      </c>
      <c r="C29" s="4">
        <f t="shared" si="1"/>
        <v>0</v>
      </c>
      <c r="D29" s="4">
        <f t="shared" si="2"/>
        <v>0</v>
      </c>
      <c r="E29" s="3">
        <f t="shared" si="3"/>
        <v>0</v>
      </c>
      <c r="F29" s="21">
        <f t="shared" si="4"/>
        <v>0</v>
      </c>
      <c r="G29" s="27"/>
      <c r="H29" s="27"/>
      <c r="I29" s="27"/>
      <c r="J29" s="2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3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7"/>
      <c r="AU29" s="8"/>
    </row>
    <row r="30" spans="1:47" s="5" customFormat="1" ht="13.5" customHeight="1">
      <c r="A30" s="1">
        <v>28</v>
      </c>
      <c r="B30" s="4">
        <f t="shared" si="0"/>
        <v>0</v>
      </c>
      <c r="C30" s="4">
        <f t="shared" si="1"/>
        <v>0</v>
      </c>
      <c r="D30" s="4">
        <f t="shared" si="2"/>
        <v>0</v>
      </c>
      <c r="E30" s="3">
        <f t="shared" si="3"/>
        <v>0</v>
      </c>
      <c r="F30" s="21">
        <f t="shared" si="4"/>
        <v>0</v>
      </c>
      <c r="G30" s="44"/>
      <c r="H30" s="44"/>
      <c r="I30" s="44"/>
      <c r="J30" s="44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3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s="5" customFormat="1" ht="13.5" customHeight="1">
      <c r="A31" s="1">
        <v>29</v>
      </c>
      <c r="B31" s="4">
        <f t="shared" si="0"/>
        <v>0</v>
      </c>
      <c r="C31" s="4">
        <f t="shared" si="1"/>
        <v>0</v>
      </c>
      <c r="D31" s="4">
        <f t="shared" si="2"/>
        <v>0</v>
      </c>
      <c r="E31" s="3">
        <f t="shared" si="3"/>
        <v>0</v>
      </c>
      <c r="F31" s="21">
        <f t="shared" si="4"/>
        <v>0</v>
      </c>
      <c r="G31" s="39"/>
      <c r="H31" s="39"/>
      <c r="I31" s="39"/>
      <c r="J31" s="3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"/>
      <c r="X31" s="8"/>
      <c r="Y31" s="8"/>
      <c r="Z31" s="8"/>
      <c r="AA31" s="8"/>
      <c r="AB31" s="8"/>
      <c r="AC31" s="8"/>
      <c r="AD31" s="3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s="5" customFormat="1" ht="13.5" customHeight="1">
      <c r="A32" s="1">
        <v>30</v>
      </c>
      <c r="B32" s="25">
        <f t="shared" si="0"/>
        <v>0</v>
      </c>
      <c r="C32" s="25">
        <f t="shared" si="1"/>
        <v>0</v>
      </c>
      <c r="D32" s="25">
        <f t="shared" si="2"/>
        <v>0</v>
      </c>
      <c r="E32" s="26">
        <f t="shared" si="3"/>
        <v>0</v>
      </c>
      <c r="F32" s="37">
        <f t="shared" si="4"/>
        <v>0</v>
      </c>
      <c r="G32" s="22"/>
      <c r="H32" s="30"/>
      <c r="I32" s="30"/>
      <c r="J32" s="30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8"/>
    </row>
    <row r="33" spans="1:46" s="5" customFormat="1" ht="13.5" customHeight="1">
      <c r="A33" s="1">
        <v>31</v>
      </c>
      <c r="B33" s="4">
        <f t="shared" si="0"/>
        <v>0</v>
      </c>
      <c r="C33" s="4">
        <f t="shared" si="1"/>
        <v>0</v>
      </c>
      <c r="D33" s="4">
        <f t="shared" si="2"/>
        <v>0</v>
      </c>
      <c r="E33" s="3">
        <f t="shared" si="3"/>
        <v>0</v>
      </c>
      <c r="F33" s="21">
        <f t="shared" si="4"/>
        <v>0</v>
      </c>
      <c r="G33" s="9"/>
      <c r="H33" s="28"/>
      <c r="I33" s="29"/>
      <c r="J33" s="28"/>
      <c r="K33" s="8"/>
      <c r="L33" s="4"/>
      <c r="M33" s="1"/>
      <c r="N33" s="8"/>
      <c r="O33" s="8"/>
      <c r="P33" s="8"/>
      <c r="Q33" s="8"/>
      <c r="R33" s="8"/>
      <c r="S33" s="8"/>
      <c r="T33" s="6"/>
      <c r="U33" s="1"/>
      <c r="V33" s="8"/>
      <c r="W33" s="8"/>
      <c r="X33" s="3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4"/>
    </row>
    <row r="34" spans="1:47" s="5" customFormat="1" ht="13.5" customHeight="1">
      <c r="A34" s="1">
        <v>32</v>
      </c>
      <c r="B34" s="4">
        <f t="shared" si="0"/>
        <v>0</v>
      </c>
      <c r="C34" s="4">
        <f t="shared" si="1"/>
        <v>0</v>
      </c>
      <c r="D34" s="4">
        <f t="shared" si="2"/>
        <v>0</v>
      </c>
      <c r="E34" s="3">
        <f t="shared" si="3"/>
        <v>0</v>
      </c>
      <c r="F34" s="21">
        <f t="shared" si="4"/>
        <v>0</v>
      </c>
      <c r="G34" s="9"/>
      <c r="H34" s="20"/>
      <c r="I34" s="20"/>
      <c r="J34" s="2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7"/>
    </row>
    <row r="35" spans="1:47" s="7" customFormat="1" ht="13.5" customHeight="1">
      <c r="A35" s="1">
        <v>33</v>
      </c>
      <c r="B35" s="4">
        <f t="shared" si="0"/>
        <v>0</v>
      </c>
      <c r="C35" s="4">
        <f t="shared" si="1"/>
        <v>0</v>
      </c>
      <c r="D35" s="4">
        <f t="shared" si="2"/>
        <v>0</v>
      </c>
      <c r="E35" s="3">
        <f t="shared" si="3"/>
        <v>0</v>
      </c>
      <c r="F35" s="21">
        <f t="shared" si="4"/>
        <v>0</v>
      </c>
      <c r="G35" s="20"/>
      <c r="H35" s="9"/>
      <c r="I35" s="43"/>
      <c r="J35" s="2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6" s="7" customFormat="1" ht="13.5" customHeight="1">
      <c r="A36" s="1">
        <v>34</v>
      </c>
      <c r="B36" s="4">
        <f t="shared" si="0"/>
        <v>0</v>
      </c>
      <c r="C36" s="4">
        <f t="shared" si="1"/>
        <v>0</v>
      </c>
      <c r="D36" s="4">
        <f t="shared" si="2"/>
        <v>0</v>
      </c>
      <c r="E36" s="3">
        <f t="shared" si="3"/>
        <v>0</v>
      </c>
      <c r="F36" s="21">
        <f t="shared" si="4"/>
        <v>0</v>
      </c>
      <c r="G36" s="20"/>
      <c r="H36" s="20"/>
      <c r="I36" s="20"/>
      <c r="J36" s="2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3"/>
      <c r="AP36" s="8"/>
      <c r="AQ36" s="8"/>
      <c r="AR36" s="8"/>
      <c r="AS36" s="8"/>
      <c r="AT36" s="8"/>
    </row>
    <row r="37" spans="1:47" s="7" customFormat="1" ht="13.5" customHeight="1">
      <c r="A37" s="1">
        <v>35</v>
      </c>
      <c r="B37" s="4">
        <f t="shared" si="0"/>
        <v>0</v>
      </c>
      <c r="C37" s="4">
        <f t="shared" si="1"/>
        <v>0</v>
      </c>
      <c r="D37" s="4">
        <f t="shared" si="2"/>
        <v>0</v>
      </c>
      <c r="E37" s="3">
        <f t="shared" si="3"/>
        <v>0</v>
      </c>
      <c r="F37" s="21">
        <f t="shared" si="4"/>
        <v>0</v>
      </c>
      <c r="G37" s="9"/>
      <c r="H37" s="9"/>
      <c r="I37" s="36"/>
      <c r="J37" s="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s="7" customFormat="1" ht="13.5" customHeight="1">
      <c r="A38" s="1">
        <v>36</v>
      </c>
      <c r="B38" s="4">
        <f t="shared" si="0"/>
        <v>0</v>
      </c>
      <c r="C38" s="4">
        <f t="shared" si="1"/>
        <v>0</v>
      </c>
      <c r="D38" s="4">
        <f t="shared" si="2"/>
        <v>0</v>
      </c>
      <c r="E38" s="3">
        <f t="shared" si="3"/>
        <v>0</v>
      </c>
      <c r="F38" s="21">
        <f t="shared" si="4"/>
        <v>0</v>
      </c>
      <c r="G38" s="9"/>
      <c r="H38" s="9"/>
      <c r="I38" s="9"/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3"/>
      <c r="V38" s="8"/>
      <c r="W38" s="8"/>
      <c r="X38" s="8"/>
      <c r="Y38" s="8"/>
      <c r="Z38" s="8"/>
      <c r="AA38" s="8"/>
      <c r="AB38" s="3"/>
      <c r="AC38" s="8"/>
      <c r="AD38" s="8"/>
      <c r="AE38" s="8"/>
      <c r="AF38" s="3"/>
      <c r="AG38" s="8"/>
      <c r="AH38" s="3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4"/>
      <c r="AU38" s="8"/>
    </row>
    <row r="39" spans="1:47" s="7" customFormat="1" ht="13.5" customHeight="1">
      <c r="A39" s="1">
        <v>37</v>
      </c>
      <c r="B39" s="4">
        <f t="shared" si="0"/>
        <v>0</v>
      </c>
      <c r="C39" s="4">
        <f t="shared" si="1"/>
        <v>0</v>
      </c>
      <c r="D39" s="4">
        <f t="shared" si="2"/>
        <v>0</v>
      </c>
      <c r="E39" s="3">
        <f t="shared" si="3"/>
        <v>0</v>
      </c>
      <c r="F39" s="21">
        <f t="shared" si="4"/>
        <v>0</v>
      </c>
      <c r="G39" s="9"/>
      <c r="H39" s="9"/>
      <c r="I39" s="9"/>
      <c r="J39" s="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s="7" customFormat="1" ht="13.5" customHeight="1">
      <c r="A40" s="1">
        <v>38</v>
      </c>
      <c r="B40" s="4">
        <f t="shared" si="0"/>
        <v>0</v>
      </c>
      <c r="C40" s="4">
        <f t="shared" si="1"/>
        <v>0</v>
      </c>
      <c r="D40" s="4">
        <f t="shared" si="2"/>
        <v>0</v>
      </c>
      <c r="E40" s="3">
        <f t="shared" si="3"/>
        <v>0</v>
      </c>
      <c r="F40" s="21">
        <f t="shared" si="4"/>
        <v>0</v>
      </c>
      <c r="G40" s="27"/>
      <c r="H40" s="27"/>
      <c r="I40" s="9"/>
      <c r="J40" s="2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s="7" customFormat="1" ht="13.5" customHeight="1">
      <c r="A41" s="1">
        <v>39</v>
      </c>
      <c r="B41" s="4">
        <f t="shared" si="0"/>
        <v>0</v>
      </c>
      <c r="C41" s="4">
        <f t="shared" si="1"/>
        <v>0</v>
      </c>
      <c r="D41" s="4">
        <f t="shared" si="2"/>
        <v>0</v>
      </c>
      <c r="E41" s="3">
        <f t="shared" si="3"/>
        <v>0</v>
      </c>
      <c r="F41" s="21">
        <f t="shared" si="4"/>
        <v>0</v>
      </c>
      <c r="G41" s="20"/>
      <c r="H41" s="20"/>
      <c r="I41" s="20"/>
      <c r="J41" s="2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47" s="7" customFormat="1" ht="13.5" customHeight="1">
      <c r="A42" s="1">
        <v>40</v>
      </c>
      <c r="B42" s="4">
        <f t="shared" si="0"/>
        <v>0</v>
      </c>
      <c r="C42" s="4">
        <f t="shared" si="1"/>
        <v>0</v>
      </c>
      <c r="D42" s="4">
        <f t="shared" si="2"/>
        <v>0</v>
      </c>
      <c r="E42" s="3">
        <f t="shared" si="3"/>
        <v>0</v>
      </c>
      <c r="F42" s="21">
        <f t="shared" si="4"/>
        <v>0</v>
      </c>
      <c r="G42" s="20"/>
      <c r="H42" s="20"/>
      <c r="I42" s="20"/>
      <c r="J42" s="2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47" s="7" customFormat="1" ht="13.5" customHeight="1">
      <c r="A43" s="1">
        <v>41</v>
      </c>
      <c r="B43" s="4">
        <f t="shared" si="0"/>
        <v>0</v>
      </c>
      <c r="C43" s="4">
        <f t="shared" si="1"/>
        <v>0</v>
      </c>
      <c r="D43" s="4">
        <f t="shared" si="2"/>
        <v>0</v>
      </c>
      <c r="E43" s="3">
        <f t="shared" si="3"/>
        <v>0</v>
      </c>
      <c r="F43" s="21">
        <f t="shared" si="4"/>
        <v>0</v>
      </c>
      <c r="G43" s="34"/>
      <c r="H43" s="20"/>
      <c r="I43" s="9"/>
      <c r="J43" s="20"/>
      <c r="K43" s="35"/>
      <c r="L43" s="20"/>
      <c r="P43" s="6"/>
      <c r="Q43" s="8"/>
      <c r="U43" s="1"/>
      <c r="V43" s="6"/>
      <c r="AA43" s="6"/>
      <c r="AC43" s="3"/>
      <c r="AT43" s="8"/>
      <c r="AU43" s="5"/>
    </row>
    <row r="44" spans="1:47" s="7" customFormat="1" ht="13.5" customHeight="1">
      <c r="A44" s="1">
        <v>42</v>
      </c>
      <c r="B44" s="4">
        <f t="shared" si="0"/>
        <v>0</v>
      </c>
      <c r="C44" s="4">
        <f t="shared" si="1"/>
        <v>0</v>
      </c>
      <c r="D44" s="4">
        <f t="shared" si="2"/>
        <v>0</v>
      </c>
      <c r="E44" s="3">
        <f t="shared" si="3"/>
        <v>0</v>
      </c>
      <c r="F44" s="21">
        <f t="shared" si="4"/>
        <v>0</v>
      </c>
      <c r="G44" s="40"/>
      <c r="H44" s="40"/>
      <c r="I44" s="41"/>
      <c r="J44" s="40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5"/>
    </row>
    <row r="45" spans="1:46" s="7" customFormat="1" ht="13.5" customHeight="1">
      <c r="A45" s="1">
        <v>43</v>
      </c>
      <c r="B45" s="4">
        <f t="shared" si="0"/>
        <v>0</v>
      </c>
      <c r="C45" s="4">
        <f t="shared" si="1"/>
        <v>0</v>
      </c>
      <c r="D45" s="4">
        <f t="shared" si="2"/>
        <v>0</v>
      </c>
      <c r="E45" s="3">
        <f t="shared" si="3"/>
        <v>0</v>
      </c>
      <c r="F45" s="21">
        <f t="shared" si="4"/>
        <v>0</v>
      </c>
      <c r="G45" s="31"/>
      <c r="H45" s="9"/>
      <c r="I45" s="32"/>
      <c r="J45" s="31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1:47" s="7" customFormat="1" ht="13.5" customHeight="1">
      <c r="A46" s="1">
        <v>44</v>
      </c>
      <c r="B46" s="4">
        <f t="shared" si="0"/>
        <v>0</v>
      </c>
      <c r="C46" s="4">
        <f t="shared" si="1"/>
        <v>0</v>
      </c>
      <c r="D46" s="4">
        <f t="shared" si="2"/>
        <v>0</v>
      </c>
      <c r="E46" s="3">
        <f t="shared" si="3"/>
        <v>0</v>
      </c>
      <c r="F46" s="21">
        <f t="shared" si="4"/>
        <v>0</v>
      </c>
      <c r="G46" s="34"/>
      <c r="H46" s="20"/>
      <c r="I46" s="9"/>
      <c r="J46" s="2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1:46" s="7" customFormat="1" ht="13.5" customHeight="1">
      <c r="A47" s="1">
        <v>45</v>
      </c>
      <c r="B47" s="4">
        <f t="shared" si="0"/>
        <v>0</v>
      </c>
      <c r="C47" s="4">
        <f t="shared" si="1"/>
        <v>0</v>
      </c>
      <c r="D47" s="4">
        <f t="shared" si="2"/>
        <v>0</v>
      </c>
      <c r="E47" s="3">
        <f t="shared" si="3"/>
        <v>0</v>
      </c>
      <c r="F47" s="21">
        <f t="shared" si="4"/>
        <v>0</v>
      </c>
      <c r="G47" s="9"/>
      <c r="H47" s="9"/>
      <c r="I47" s="9"/>
      <c r="J47" s="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1:47" s="7" customFormat="1" ht="13.5" customHeight="1">
      <c r="A48" s="1">
        <v>46</v>
      </c>
      <c r="B48" s="4">
        <f t="shared" si="0"/>
        <v>0</v>
      </c>
      <c r="C48" s="4">
        <f t="shared" si="1"/>
        <v>0</v>
      </c>
      <c r="D48" s="4">
        <f t="shared" si="2"/>
        <v>0</v>
      </c>
      <c r="E48" s="3">
        <f t="shared" si="3"/>
        <v>0</v>
      </c>
      <c r="F48" s="21">
        <f t="shared" si="4"/>
        <v>0</v>
      </c>
      <c r="G48" s="27"/>
      <c r="H48" s="27"/>
      <c r="I48" s="27"/>
      <c r="J48" s="27"/>
      <c r="K48" s="8"/>
      <c r="L48" s="8"/>
      <c r="M48" s="8"/>
      <c r="N48" s="8"/>
      <c r="O48" s="8"/>
      <c r="P48" s="8"/>
      <c r="Q48" s="8"/>
      <c r="R48" s="8"/>
      <c r="S48" s="8"/>
      <c r="T48" s="8"/>
      <c r="U48" s="1"/>
      <c r="V48" s="8"/>
      <c r="W48" s="8"/>
      <c r="X48" s="8"/>
      <c r="Y48" s="8"/>
      <c r="Z48" s="22"/>
      <c r="AA48" s="8"/>
      <c r="AB48" s="8"/>
      <c r="AC48" s="8"/>
      <c r="AD48" s="8"/>
      <c r="AE48" s="3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4"/>
      <c r="AU48" s="8"/>
    </row>
    <row r="49" spans="1:47" s="7" customFormat="1" ht="13.5" customHeight="1">
      <c r="A49" s="1">
        <v>47</v>
      </c>
      <c r="B49" s="4">
        <f t="shared" si="0"/>
        <v>0</v>
      </c>
      <c r="C49" s="4">
        <f t="shared" si="1"/>
        <v>0</v>
      </c>
      <c r="D49" s="4">
        <f t="shared" si="2"/>
        <v>0</v>
      </c>
      <c r="E49" s="3">
        <f t="shared" si="3"/>
        <v>0</v>
      </c>
      <c r="F49" s="21">
        <f t="shared" si="4"/>
        <v>0</v>
      </c>
      <c r="G49" s="9"/>
      <c r="H49" s="9"/>
      <c r="I49" s="9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6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4"/>
    </row>
    <row r="50" spans="1:47" s="7" customFormat="1" ht="13.5" customHeight="1">
      <c r="A50" s="1">
        <v>48</v>
      </c>
      <c r="B50" s="4">
        <f t="shared" si="0"/>
        <v>0</v>
      </c>
      <c r="C50" s="4">
        <f t="shared" si="1"/>
        <v>0</v>
      </c>
      <c r="D50" s="4">
        <f t="shared" si="2"/>
        <v>0</v>
      </c>
      <c r="E50" s="3">
        <f t="shared" si="3"/>
        <v>0</v>
      </c>
      <c r="F50" s="21">
        <f t="shared" si="4"/>
        <v>0</v>
      </c>
      <c r="G50" s="9"/>
      <c r="H50" s="9"/>
      <c r="I50" s="45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</row>
    <row r="51" spans="1:47" s="7" customFormat="1" ht="13.5" customHeight="1">
      <c r="A51" s="1">
        <v>49</v>
      </c>
      <c r="B51" s="4">
        <f t="shared" si="0"/>
        <v>0</v>
      </c>
      <c r="C51" s="4">
        <f t="shared" si="1"/>
        <v>0</v>
      </c>
      <c r="D51" s="4">
        <f t="shared" si="2"/>
        <v>0</v>
      </c>
      <c r="E51" s="3">
        <f t="shared" si="3"/>
        <v>0</v>
      </c>
      <c r="F51" s="21">
        <f t="shared" si="4"/>
        <v>0</v>
      </c>
      <c r="G51" s="20"/>
      <c r="H51" s="20"/>
      <c r="I51" s="20"/>
      <c r="J51" s="20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</row>
    <row r="52" spans="1:47" s="7" customFormat="1" ht="13.5" customHeight="1">
      <c r="A52" s="1">
        <v>50</v>
      </c>
      <c r="B52" s="4">
        <f t="shared" si="0"/>
        <v>0</v>
      </c>
      <c r="C52" s="4">
        <f t="shared" si="1"/>
        <v>0</v>
      </c>
      <c r="D52" s="4">
        <f t="shared" si="2"/>
        <v>0</v>
      </c>
      <c r="E52" s="3">
        <f t="shared" si="3"/>
        <v>0</v>
      </c>
      <c r="F52" s="21">
        <f t="shared" si="4"/>
        <v>0</v>
      </c>
      <c r="G52" s="20"/>
      <c r="H52" s="20"/>
      <c r="I52" s="20"/>
      <c r="J52" s="20"/>
      <c r="K52" s="8"/>
      <c r="L52" s="8"/>
      <c r="M52" s="8"/>
      <c r="N52" s="8"/>
      <c r="O52" s="8"/>
      <c r="P52" s="8"/>
      <c r="Q52" s="8"/>
      <c r="R52" s="8"/>
      <c r="S52" s="8"/>
      <c r="T52" s="8"/>
      <c r="U52" s="1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4"/>
      <c r="AU52" s="8"/>
    </row>
    <row r="53" spans="1:47" s="7" customFormat="1" ht="13.5" customHeight="1">
      <c r="A53" s="1">
        <v>51</v>
      </c>
      <c r="B53" s="4">
        <f t="shared" si="0"/>
        <v>0</v>
      </c>
      <c r="C53" s="4">
        <f t="shared" si="1"/>
        <v>0</v>
      </c>
      <c r="D53" s="4">
        <f t="shared" si="2"/>
        <v>0</v>
      </c>
      <c r="E53" s="3">
        <f t="shared" si="3"/>
        <v>0</v>
      </c>
      <c r="F53" s="21">
        <f t="shared" si="4"/>
        <v>0</v>
      </c>
      <c r="G53" s="9"/>
      <c r="H53" s="20"/>
      <c r="I53" s="20"/>
      <c r="J53" s="2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</row>
    <row r="54" spans="1:47" s="7" customFormat="1" ht="13.5" customHeight="1">
      <c r="A54" s="1">
        <v>52</v>
      </c>
      <c r="B54" s="4">
        <f t="shared" si="0"/>
        <v>0</v>
      </c>
      <c r="C54" s="4">
        <f t="shared" si="1"/>
        <v>0</v>
      </c>
      <c r="D54" s="4">
        <f t="shared" si="2"/>
        <v>0</v>
      </c>
      <c r="E54" s="3">
        <f t="shared" si="3"/>
        <v>0</v>
      </c>
      <c r="F54" s="21">
        <f t="shared" si="4"/>
        <v>0</v>
      </c>
      <c r="G54" s="9"/>
      <c r="H54" s="9"/>
      <c r="I54" s="36"/>
      <c r="J54" s="9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</row>
    <row r="55" spans="1:47" s="7" customFormat="1" ht="13.5" customHeight="1">
      <c r="A55" s="1">
        <v>53</v>
      </c>
      <c r="B55" s="4">
        <f t="shared" si="0"/>
        <v>49</v>
      </c>
      <c r="C55" s="4">
        <f t="shared" si="1"/>
        <v>1</v>
      </c>
      <c r="D55" s="4">
        <f t="shared" si="2"/>
        <v>49</v>
      </c>
      <c r="E55" s="3">
        <f t="shared" si="3"/>
        <v>0</v>
      </c>
      <c r="F55" s="21">
        <f t="shared" si="4"/>
        <v>49</v>
      </c>
      <c r="G55" s="9"/>
      <c r="H55" s="20"/>
      <c r="I55" s="20"/>
      <c r="J55" s="2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>
        <v>49</v>
      </c>
      <c r="AR55" s="8"/>
      <c r="AS55" s="8"/>
      <c r="AT55" s="8"/>
      <c r="AU55" s="8"/>
    </row>
    <row r="56" spans="1:47" s="7" customFormat="1" ht="13.5" customHeight="1">
      <c r="A56" s="1">
        <v>54</v>
      </c>
      <c r="B56" s="4">
        <f t="shared" si="0"/>
        <v>0</v>
      </c>
      <c r="C56" s="4">
        <f t="shared" si="1"/>
        <v>0</v>
      </c>
      <c r="D56" s="4">
        <f t="shared" si="2"/>
        <v>0</v>
      </c>
      <c r="E56" s="3">
        <f t="shared" si="3"/>
        <v>0</v>
      </c>
      <c r="F56" s="21">
        <f t="shared" si="4"/>
        <v>0</v>
      </c>
      <c r="G56" s="20"/>
      <c r="H56" s="9"/>
      <c r="I56" s="43"/>
      <c r="J56" s="2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4"/>
    </row>
    <row r="57" spans="1:46" s="7" customFormat="1" ht="13.5" customHeight="1">
      <c r="A57" s="1">
        <v>55</v>
      </c>
      <c r="B57" s="4">
        <f t="shared" si="0"/>
        <v>0</v>
      </c>
      <c r="C57" s="4">
        <f t="shared" si="1"/>
        <v>0</v>
      </c>
      <c r="D57" s="4">
        <f t="shared" si="2"/>
        <v>0</v>
      </c>
      <c r="E57" s="3">
        <f t="shared" si="3"/>
        <v>0</v>
      </c>
      <c r="F57" s="21">
        <f t="shared" si="4"/>
        <v>0</v>
      </c>
      <c r="G57" s="9"/>
      <c r="H57" s="28"/>
      <c r="I57" s="29"/>
      <c r="J57" s="28"/>
      <c r="K57" s="8"/>
      <c r="L57" s="8"/>
      <c r="M57" s="8"/>
      <c r="N57" s="8"/>
      <c r="O57" s="8"/>
      <c r="P57" s="8"/>
      <c r="Q57" s="8"/>
      <c r="R57" s="8"/>
      <c r="S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4"/>
    </row>
    <row r="58" spans="1:47" s="7" customFormat="1" ht="13.5" customHeight="1">
      <c r="A58" s="1">
        <v>56</v>
      </c>
      <c r="B58" s="4">
        <f t="shared" si="0"/>
        <v>0</v>
      </c>
      <c r="C58" s="4">
        <f t="shared" si="1"/>
        <v>0</v>
      </c>
      <c r="D58" s="4">
        <f t="shared" si="2"/>
        <v>0</v>
      </c>
      <c r="E58" s="3">
        <f t="shared" si="3"/>
        <v>0</v>
      </c>
      <c r="F58" s="21">
        <f t="shared" si="4"/>
        <v>0</v>
      </c>
      <c r="G58" s="9"/>
      <c r="H58" s="20"/>
      <c r="I58" s="20"/>
      <c r="J58" s="20"/>
      <c r="K58" s="1"/>
      <c r="L58" s="1"/>
      <c r="M58" s="8"/>
      <c r="N58" s="8"/>
      <c r="Q58" s="8"/>
      <c r="T58" s="6"/>
      <c r="V58" s="8"/>
      <c r="AA58" s="6"/>
      <c r="AH58" s="6"/>
      <c r="AT58" s="8"/>
      <c r="AU58" s="8"/>
    </row>
    <row r="59" spans="1:47" s="7" customFormat="1" ht="13.5" customHeight="1">
      <c r="A59" s="1">
        <v>57</v>
      </c>
      <c r="B59" s="4">
        <f t="shared" si="0"/>
        <v>0</v>
      </c>
      <c r="C59" s="4">
        <f t="shared" si="1"/>
        <v>0</v>
      </c>
      <c r="D59" s="4">
        <f t="shared" si="2"/>
        <v>0</v>
      </c>
      <c r="E59" s="3">
        <f t="shared" si="3"/>
        <v>0</v>
      </c>
      <c r="F59" s="21">
        <f t="shared" si="4"/>
        <v>0</v>
      </c>
      <c r="G59" s="27"/>
      <c r="H59" s="27"/>
      <c r="I59" s="9"/>
      <c r="J59" s="27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3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</row>
    <row r="60" spans="1:47" s="7" customFormat="1" ht="13.5" customHeight="1">
      <c r="A60" s="1">
        <v>58</v>
      </c>
      <c r="B60" s="4">
        <f t="shared" si="0"/>
        <v>0</v>
      </c>
      <c r="C60" s="4">
        <f t="shared" si="1"/>
        <v>0</v>
      </c>
      <c r="D60" s="4">
        <f t="shared" si="2"/>
        <v>0</v>
      </c>
      <c r="E60" s="3">
        <f t="shared" si="3"/>
        <v>0</v>
      </c>
      <c r="F60" s="21">
        <f t="shared" si="4"/>
        <v>0</v>
      </c>
      <c r="G60" s="20"/>
      <c r="H60" s="20"/>
      <c r="I60" s="20"/>
      <c r="J60" s="2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3"/>
      <c r="AP60" s="8"/>
      <c r="AQ60" s="8"/>
      <c r="AR60" s="8"/>
      <c r="AS60" s="8"/>
      <c r="AT60" s="8"/>
      <c r="AU60" s="8"/>
    </row>
    <row r="61" spans="1:46" s="7" customFormat="1" ht="13.5" customHeight="1">
      <c r="A61" s="1">
        <v>59</v>
      </c>
      <c r="B61" s="4">
        <f t="shared" si="0"/>
        <v>0</v>
      </c>
      <c r="C61" s="4">
        <f t="shared" si="1"/>
        <v>0</v>
      </c>
      <c r="D61" s="4">
        <f t="shared" si="2"/>
        <v>0</v>
      </c>
      <c r="E61" s="3">
        <f t="shared" si="3"/>
        <v>0</v>
      </c>
      <c r="F61" s="21">
        <f t="shared" si="4"/>
        <v>0</v>
      </c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</row>
    <row r="62" spans="1:47" s="7" customFormat="1" ht="13.5" customHeight="1">
      <c r="A62" s="1">
        <v>60</v>
      </c>
      <c r="B62" s="4">
        <f t="shared" si="0"/>
        <v>0</v>
      </c>
      <c r="C62" s="4">
        <f t="shared" si="1"/>
        <v>0</v>
      </c>
      <c r="D62" s="4">
        <f t="shared" si="2"/>
        <v>0</v>
      </c>
      <c r="E62" s="3">
        <f t="shared" si="3"/>
        <v>0</v>
      </c>
      <c r="F62" s="21">
        <f t="shared" si="4"/>
        <v>0</v>
      </c>
      <c r="G62" s="27"/>
      <c r="H62" s="9"/>
      <c r="I62" s="9"/>
      <c r="J62" s="27"/>
      <c r="K62" s="8"/>
      <c r="L62" s="8"/>
      <c r="M62" s="8"/>
      <c r="N62" s="8"/>
      <c r="O62" s="8"/>
      <c r="P62" s="2"/>
      <c r="Q62" s="8"/>
      <c r="R62" s="8"/>
      <c r="S62" s="8"/>
      <c r="T62" s="8"/>
      <c r="U62" s="1"/>
      <c r="V62" s="8"/>
      <c r="W62" s="8"/>
      <c r="X62" s="8"/>
      <c r="Y62" s="8"/>
      <c r="Z62" s="8"/>
      <c r="AA62" s="1"/>
      <c r="AB62" s="8"/>
      <c r="AC62" s="8"/>
      <c r="AD62" s="8"/>
      <c r="AE62" s="8"/>
      <c r="AF62" s="8"/>
      <c r="AG62" s="8"/>
      <c r="AH62" s="8"/>
      <c r="AI62" s="3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</row>
    <row r="63" spans="1:47" s="7" customFormat="1" ht="13.5" customHeight="1">
      <c r="A63" s="1">
        <v>61</v>
      </c>
      <c r="B63" s="4">
        <f t="shared" si="0"/>
        <v>0</v>
      </c>
      <c r="C63" s="4">
        <f t="shared" si="1"/>
        <v>0</v>
      </c>
      <c r="D63" s="4">
        <f t="shared" si="2"/>
        <v>0</v>
      </c>
      <c r="E63" s="3">
        <f t="shared" si="3"/>
        <v>0</v>
      </c>
      <c r="F63" s="21">
        <f t="shared" si="4"/>
        <v>0</v>
      </c>
      <c r="G63" s="9"/>
      <c r="H63" s="20"/>
      <c r="I63" s="20"/>
      <c r="J63" s="20"/>
      <c r="K63" s="8"/>
      <c r="L63" s="1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3"/>
      <c r="Y63" s="8"/>
      <c r="Z63" s="8"/>
      <c r="AA63" s="8"/>
      <c r="AB63" s="8"/>
      <c r="AC63" s="8"/>
      <c r="AD63" s="8"/>
      <c r="AE63" s="8"/>
      <c r="AF63" s="3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4"/>
      <c r="AU63" s="8"/>
    </row>
    <row r="64" spans="1:46" s="7" customFormat="1" ht="13.5" customHeight="1">
      <c r="A64" s="1">
        <v>62</v>
      </c>
      <c r="B64" s="4">
        <f t="shared" si="0"/>
        <v>0</v>
      </c>
      <c r="C64" s="4">
        <f t="shared" si="1"/>
        <v>0</v>
      </c>
      <c r="D64" s="4">
        <f t="shared" si="2"/>
        <v>0</v>
      </c>
      <c r="E64" s="3">
        <f t="shared" si="3"/>
        <v>0</v>
      </c>
      <c r="F64" s="21">
        <f t="shared" si="4"/>
        <v>0</v>
      </c>
      <c r="G64" s="33"/>
      <c r="H64" s="33"/>
      <c r="I64" s="33"/>
      <c r="J64" s="33"/>
      <c r="K64" s="8"/>
      <c r="L64" s="8"/>
      <c r="M64" s="3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</row>
    <row r="65" spans="1:46" s="7" customFormat="1" ht="13.5" customHeight="1">
      <c r="A65" s="1">
        <v>63</v>
      </c>
      <c r="B65" s="4">
        <f t="shared" si="0"/>
        <v>0</v>
      </c>
      <c r="C65" s="4">
        <f t="shared" si="1"/>
        <v>0</v>
      </c>
      <c r="D65" s="4">
        <f t="shared" si="2"/>
        <v>0</v>
      </c>
      <c r="E65" s="3">
        <f t="shared" si="3"/>
        <v>0</v>
      </c>
      <c r="F65" s="21">
        <f t="shared" si="4"/>
        <v>0</v>
      </c>
      <c r="G65" s="20"/>
      <c r="H65" s="20"/>
      <c r="I65" s="20"/>
      <c r="J65" s="30"/>
      <c r="K65" s="8"/>
      <c r="L65" s="8"/>
      <c r="M65" s="8"/>
      <c r="N65" s="8"/>
      <c r="O65" s="8"/>
      <c r="P65" s="8"/>
      <c r="Q65" s="8"/>
      <c r="R65" s="8"/>
      <c r="S65" s="3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</row>
    <row r="66" spans="1:47" s="7" customFormat="1" ht="13.5" customHeight="1">
      <c r="A66" s="1">
        <v>64</v>
      </c>
      <c r="B66" s="4">
        <f t="shared" si="0"/>
        <v>0</v>
      </c>
      <c r="C66" s="4">
        <f t="shared" si="1"/>
        <v>0</v>
      </c>
      <c r="D66" s="4">
        <f t="shared" si="2"/>
        <v>0</v>
      </c>
      <c r="E66" s="3">
        <f t="shared" si="3"/>
        <v>0</v>
      </c>
      <c r="F66" s="21">
        <f t="shared" si="4"/>
        <v>0</v>
      </c>
      <c r="G66" s="9"/>
      <c r="H66" s="20"/>
      <c r="I66" s="20"/>
      <c r="J66" s="2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3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4"/>
    </row>
    <row r="67" spans="1:47" s="7" customFormat="1" ht="13.5" customHeight="1">
      <c r="A67" s="1">
        <v>65</v>
      </c>
      <c r="B67" s="4">
        <f aca="true" t="shared" si="5" ref="B67:B130">SUM(K67:AU67)</f>
        <v>0</v>
      </c>
      <c r="C67" s="4">
        <f aca="true" t="shared" si="6" ref="C67:C130">COUNT(K67:AU67)</f>
        <v>0</v>
      </c>
      <c r="D67" s="4">
        <f aca="true" t="shared" si="7" ref="D67:D130">IF(COUNT(K67:AU67)&gt;0,LARGE(K67:AU67,1),0)+IF(COUNT(K67:AU67)&gt;1,LARGE(K67:AU67,2),0)+IF(COUNT(K67:AU67)&gt;2,LARGE(K67:AU67,3),0)+IF(COUNT(K67:AU67)&gt;3,LARGE(K67:AU67,4),0)+IF(COUNT(K67:AU67)&gt;4,LARGE(K67:AU67,5),0)+IF(COUNT(K67:AU67)&gt;5,LARGE(K67:AU67,6),0)+IF(COUNT(K67:AU67)&gt;6,LARGE(K67:AU67,7),0)</f>
        <v>0</v>
      </c>
      <c r="E67" s="3">
        <f aca="true" t="shared" si="8" ref="E67:E130">IF(COUNT(K67:AU67)&lt;11,IF(COUNT(K67:AS67)&gt;6,(COUNT(K67:AS67)-7),0)*20,80)</f>
        <v>0</v>
      </c>
      <c r="F67" s="21">
        <f aca="true" t="shared" si="9" ref="F67:F130">D67+E67</f>
        <v>0</v>
      </c>
      <c r="G67" s="20"/>
      <c r="H67" s="9"/>
      <c r="I67" s="43"/>
      <c r="J67" s="2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</row>
    <row r="68" spans="1:47" s="7" customFormat="1" ht="13.5" customHeight="1">
      <c r="A68" s="1">
        <v>66</v>
      </c>
      <c r="B68" s="4">
        <f t="shared" si="5"/>
        <v>0</v>
      </c>
      <c r="C68" s="4">
        <f t="shared" si="6"/>
        <v>0</v>
      </c>
      <c r="D68" s="4">
        <f t="shared" si="7"/>
        <v>0</v>
      </c>
      <c r="E68" s="3">
        <f t="shared" si="8"/>
        <v>0</v>
      </c>
      <c r="F68" s="21">
        <f t="shared" si="9"/>
        <v>0</v>
      </c>
      <c r="G68" s="20"/>
      <c r="H68" s="20"/>
      <c r="I68" s="20"/>
      <c r="J68" s="20"/>
      <c r="K68" s="1"/>
      <c r="L68" s="8"/>
      <c r="M68" s="8"/>
      <c r="O68" s="8"/>
      <c r="P68" s="8"/>
      <c r="Q68" s="1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</row>
    <row r="69" spans="1:47" s="7" customFormat="1" ht="13.5" customHeight="1">
      <c r="A69" s="1">
        <v>67</v>
      </c>
      <c r="B69" s="4">
        <f t="shared" si="5"/>
        <v>0</v>
      </c>
      <c r="C69" s="4">
        <f t="shared" si="6"/>
        <v>0</v>
      </c>
      <c r="D69" s="4">
        <f t="shared" si="7"/>
        <v>0</v>
      </c>
      <c r="E69" s="3">
        <f t="shared" si="8"/>
        <v>0</v>
      </c>
      <c r="F69" s="21">
        <f t="shared" si="9"/>
        <v>0</v>
      </c>
      <c r="G69" s="9"/>
      <c r="H69" s="28"/>
      <c r="I69" s="29"/>
      <c r="J69" s="28"/>
      <c r="K69" s="8"/>
      <c r="L69" s="4"/>
      <c r="P69" s="8"/>
      <c r="Q69" s="8"/>
      <c r="R69" s="1"/>
      <c r="AH69" s="8"/>
      <c r="AT69" s="8"/>
      <c r="AU69" s="8"/>
    </row>
    <row r="70" spans="1:46" s="7" customFormat="1" ht="13.5" customHeight="1">
      <c r="A70" s="1">
        <v>68</v>
      </c>
      <c r="B70" s="4">
        <f t="shared" si="5"/>
        <v>0</v>
      </c>
      <c r="C70" s="4">
        <f t="shared" si="6"/>
        <v>0</v>
      </c>
      <c r="D70" s="4">
        <f t="shared" si="7"/>
        <v>0</v>
      </c>
      <c r="E70" s="3">
        <f t="shared" si="8"/>
        <v>0</v>
      </c>
      <c r="F70" s="21">
        <f t="shared" si="9"/>
        <v>0</v>
      </c>
      <c r="G70" s="9"/>
      <c r="H70" s="20"/>
      <c r="I70" s="20"/>
      <c r="J70" s="2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</row>
    <row r="71" spans="1:47" s="7" customFormat="1" ht="13.5" customHeight="1">
      <c r="A71" s="1">
        <v>69</v>
      </c>
      <c r="B71" s="4">
        <f t="shared" si="5"/>
        <v>0</v>
      </c>
      <c r="C71" s="4">
        <f t="shared" si="6"/>
        <v>0</v>
      </c>
      <c r="D71" s="4">
        <f t="shared" si="7"/>
        <v>0</v>
      </c>
      <c r="E71" s="3">
        <f t="shared" si="8"/>
        <v>0</v>
      </c>
      <c r="F71" s="21">
        <f t="shared" si="9"/>
        <v>0</v>
      </c>
      <c r="G71" s="27"/>
      <c r="H71" s="27"/>
      <c r="I71" s="27"/>
      <c r="J71" s="27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3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</row>
    <row r="72" spans="1:47" s="7" customFormat="1" ht="13.5" customHeight="1">
      <c r="A72" s="1">
        <v>70</v>
      </c>
      <c r="B72" s="4">
        <f t="shared" si="5"/>
        <v>0</v>
      </c>
      <c r="C72" s="4">
        <f t="shared" si="6"/>
        <v>0</v>
      </c>
      <c r="D72" s="4">
        <f t="shared" si="7"/>
        <v>0</v>
      </c>
      <c r="E72" s="3">
        <f t="shared" si="8"/>
        <v>0</v>
      </c>
      <c r="F72" s="21">
        <f t="shared" si="9"/>
        <v>0</v>
      </c>
      <c r="G72" s="27"/>
      <c r="H72" s="27"/>
      <c r="I72" s="27"/>
      <c r="J72" s="27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</row>
    <row r="73" spans="1:47" s="7" customFormat="1" ht="13.5" customHeight="1">
      <c r="A73" s="1">
        <v>71</v>
      </c>
      <c r="B73" s="4">
        <f t="shared" si="5"/>
        <v>0</v>
      </c>
      <c r="C73" s="4">
        <f t="shared" si="6"/>
        <v>0</v>
      </c>
      <c r="D73" s="4">
        <f t="shared" si="7"/>
        <v>0</v>
      </c>
      <c r="E73" s="3">
        <f t="shared" si="8"/>
        <v>0</v>
      </c>
      <c r="F73" s="21">
        <f t="shared" si="9"/>
        <v>0</v>
      </c>
      <c r="G73" s="20"/>
      <c r="H73" s="20"/>
      <c r="I73" s="20"/>
      <c r="J73" s="2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</row>
    <row r="74" spans="1:47" s="7" customFormat="1" ht="13.5" customHeight="1">
      <c r="A74" s="1">
        <v>72</v>
      </c>
      <c r="B74" s="4">
        <f t="shared" si="5"/>
        <v>0</v>
      </c>
      <c r="C74" s="4">
        <f t="shared" si="6"/>
        <v>0</v>
      </c>
      <c r="D74" s="4">
        <f t="shared" si="7"/>
        <v>0</v>
      </c>
      <c r="E74" s="3">
        <f t="shared" si="8"/>
        <v>0</v>
      </c>
      <c r="F74" s="21">
        <f t="shared" si="9"/>
        <v>0</v>
      </c>
      <c r="G74" s="20"/>
      <c r="H74" s="20"/>
      <c r="I74" s="20"/>
      <c r="J74" s="2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3"/>
      <c r="AI74" s="8"/>
      <c r="AJ74" s="8"/>
      <c r="AK74" s="8"/>
      <c r="AL74" s="8"/>
      <c r="AM74" s="8"/>
      <c r="AN74" s="8"/>
      <c r="AO74" s="3"/>
      <c r="AP74" s="8"/>
      <c r="AQ74" s="8"/>
      <c r="AR74" s="8"/>
      <c r="AS74" s="8"/>
      <c r="AT74" s="8"/>
      <c r="AU74" s="5"/>
    </row>
    <row r="75" spans="1:10" ht="13.5" customHeight="1">
      <c r="A75" s="1">
        <v>73</v>
      </c>
      <c r="B75" s="4">
        <f t="shared" si="5"/>
        <v>0</v>
      </c>
      <c r="C75" s="4">
        <f t="shared" si="6"/>
        <v>0</v>
      </c>
      <c r="D75" s="4">
        <f t="shared" si="7"/>
        <v>0</v>
      </c>
      <c r="E75" s="3">
        <f t="shared" si="8"/>
        <v>0</v>
      </c>
      <c r="F75" s="21">
        <f t="shared" si="9"/>
        <v>0</v>
      </c>
      <c r="G75" s="20"/>
      <c r="H75" s="20"/>
      <c r="I75" s="20"/>
      <c r="J75" s="20"/>
    </row>
    <row r="76" spans="1:27" ht="13.5" customHeight="1">
      <c r="A76" s="1">
        <v>74</v>
      </c>
      <c r="B76" s="4">
        <f t="shared" si="5"/>
        <v>0</v>
      </c>
      <c r="C76" s="4">
        <f t="shared" si="6"/>
        <v>0</v>
      </c>
      <c r="D76" s="4">
        <f t="shared" si="7"/>
        <v>0</v>
      </c>
      <c r="E76" s="3">
        <f t="shared" si="8"/>
        <v>0</v>
      </c>
      <c r="F76" s="21">
        <f t="shared" si="9"/>
        <v>0</v>
      </c>
      <c r="G76" s="39"/>
      <c r="H76" s="39"/>
      <c r="I76" s="39"/>
      <c r="J76" s="39"/>
      <c r="U76" s="1"/>
      <c r="AA76" s="3"/>
    </row>
    <row r="77" spans="1:10" ht="13.5" customHeight="1">
      <c r="A77" s="1">
        <v>75</v>
      </c>
      <c r="B77" s="4">
        <f t="shared" si="5"/>
        <v>0</v>
      </c>
      <c r="C77" s="4">
        <f t="shared" si="6"/>
        <v>0</v>
      </c>
      <c r="D77" s="4">
        <f t="shared" si="7"/>
        <v>0</v>
      </c>
      <c r="E77" s="3">
        <f t="shared" si="8"/>
        <v>0</v>
      </c>
      <c r="F77" s="21">
        <f t="shared" si="9"/>
        <v>0</v>
      </c>
      <c r="G77" s="27"/>
      <c r="H77" s="27"/>
      <c r="I77" s="9"/>
      <c r="J77" s="27"/>
    </row>
    <row r="78" spans="1:46" ht="13.5" customHeight="1">
      <c r="A78" s="1">
        <v>76</v>
      </c>
      <c r="B78" s="4">
        <f t="shared" si="5"/>
        <v>0</v>
      </c>
      <c r="C78" s="4">
        <f t="shared" si="6"/>
        <v>0</v>
      </c>
      <c r="D78" s="4">
        <f t="shared" si="7"/>
        <v>0</v>
      </c>
      <c r="E78" s="3">
        <f t="shared" si="8"/>
        <v>0</v>
      </c>
      <c r="F78" s="21">
        <f t="shared" si="9"/>
        <v>0</v>
      </c>
      <c r="G78" s="9"/>
      <c r="H78" s="9"/>
      <c r="I78" s="9"/>
      <c r="J78" s="27"/>
      <c r="K78" s="38"/>
      <c r="L78" s="30"/>
      <c r="M78" s="22"/>
      <c r="N78" s="22"/>
      <c r="O78" s="22"/>
      <c r="P78" s="23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6"/>
      <c r="AD78" s="22"/>
      <c r="AE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</row>
    <row r="79" spans="1:47" ht="13.5" customHeight="1">
      <c r="A79" s="1">
        <v>77</v>
      </c>
      <c r="B79" s="4">
        <f t="shared" si="5"/>
        <v>0</v>
      </c>
      <c r="C79" s="4">
        <f t="shared" si="6"/>
        <v>0</v>
      </c>
      <c r="D79" s="4">
        <f t="shared" si="7"/>
        <v>0</v>
      </c>
      <c r="E79" s="3">
        <f t="shared" si="8"/>
        <v>0</v>
      </c>
      <c r="F79" s="21">
        <f t="shared" si="9"/>
        <v>0</v>
      </c>
      <c r="G79" s="27"/>
      <c r="H79" s="9"/>
      <c r="I79" s="9"/>
      <c r="J79" s="27"/>
      <c r="M79" s="7"/>
      <c r="O79" s="7"/>
      <c r="P79" s="7"/>
      <c r="Q79" s="7"/>
      <c r="R79" s="7"/>
      <c r="S79" s="7"/>
      <c r="T79" s="7"/>
      <c r="U79" s="7"/>
      <c r="V79" s="7"/>
      <c r="W79" s="7"/>
      <c r="X79" s="3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U79" s="7"/>
    </row>
    <row r="80" spans="1:10" ht="13.5" customHeight="1">
      <c r="A80" s="1">
        <v>78</v>
      </c>
      <c r="B80" s="4">
        <f t="shared" si="5"/>
        <v>0</v>
      </c>
      <c r="C80" s="4">
        <f t="shared" si="6"/>
        <v>0</v>
      </c>
      <c r="D80" s="4">
        <f t="shared" si="7"/>
        <v>0</v>
      </c>
      <c r="E80" s="3">
        <f t="shared" si="8"/>
        <v>0</v>
      </c>
      <c r="F80" s="21">
        <f t="shared" si="9"/>
        <v>0</v>
      </c>
      <c r="G80" s="9"/>
      <c r="H80" s="9"/>
      <c r="I80" s="36"/>
      <c r="J80" s="9"/>
    </row>
    <row r="81" spans="1:10" ht="13.5" customHeight="1">
      <c r="A81" s="1">
        <v>79</v>
      </c>
      <c r="B81" s="4">
        <f t="shared" si="5"/>
        <v>0</v>
      </c>
      <c r="C81" s="4">
        <f t="shared" si="6"/>
        <v>0</v>
      </c>
      <c r="D81" s="4">
        <f t="shared" si="7"/>
        <v>0</v>
      </c>
      <c r="E81" s="3">
        <f t="shared" si="8"/>
        <v>0</v>
      </c>
      <c r="F81" s="21">
        <f t="shared" si="9"/>
        <v>0</v>
      </c>
      <c r="G81" s="9"/>
      <c r="H81" s="9"/>
      <c r="I81" s="9"/>
      <c r="J81" s="9"/>
    </row>
    <row r="82" spans="1:10" ht="13.5" customHeight="1">
      <c r="A82" s="1">
        <v>80</v>
      </c>
      <c r="B82" s="4">
        <f t="shared" si="5"/>
        <v>0</v>
      </c>
      <c r="C82" s="4">
        <f t="shared" si="6"/>
        <v>0</v>
      </c>
      <c r="D82" s="4">
        <f t="shared" si="7"/>
        <v>0</v>
      </c>
      <c r="E82" s="3">
        <f t="shared" si="8"/>
        <v>0</v>
      </c>
      <c r="F82" s="21">
        <f t="shared" si="9"/>
        <v>0</v>
      </c>
      <c r="G82" s="9"/>
      <c r="H82" s="9"/>
      <c r="I82" s="9"/>
      <c r="J82" s="9"/>
    </row>
    <row r="83" spans="1:10" ht="13.5" customHeight="1">
      <c r="A83" s="1">
        <v>81</v>
      </c>
      <c r="B83" s="4">
        <f t="shared" si="5"/>
        <v>0</v>
      </c>
      <c r="C83" s="4">
        <f t="shared" si="6"/>
        <v>0</v>
      </c>
      <c r="D83" s="4">
        <f t="shared" si="7"/>
        <v>0</v>
      </c>
      <c r="E83" s="3">
        <f t="shared" si="8"/>
        <v>0</v>
      </c>
      <c r="F83" s="21">
        <f t="shared" si="9"/>
        <v>0</v>
      </c>
      <c r="G83" s="9"/>
      <c r="H83" s="9"/>
      <c r="I83" s="9"/>
      <c r="J83" s="9"/>
    </row>
    <row r="84" spans="1:47" ht="13.5" customHeight="1">
      <c r="A84" s="1">
        <v>82</v>
      </c>
      <c r="B84" s="4">
        <f t="shared" si="5"/>
        <v>0</v>
      </c>
      <c r="C84" s="4">
        <f t="shared" si="6"/>
        <v>0</v>
      </c>
      <c r="D84" s="4">
        <f t="shared" si="7"/>
        <v>0</v>
      </c>
      <c r="E84" s="3">
        <f t="shared" si="8"/>
        <v>0</v>
      </c>
      <c r="F84" s="21">
        <f t="shared" si="9"/>
        <v>0</v>
      </c>
      <c r="G84" s="27"/>
      <c r="H84" s="27"/>
      <c r="I84" s="27"/>
      <c r="J84" s="27"/>
      <c r="K84" s="7"/>
      <c r="P84" s="3"/>
      <c r="AU84" s="5"/>
    </row>
    <row r="85" spans="1:47" ht="13.5" customHeight="1">
      <c r="A85" s="1">
        <v>83</v>
      </c>
      <c r="B85" s="4">
        <f t="shared" si="5"/>
        <v>0</v>
      </c>
      <c r="C85" s="4">
        <f t="shared" si="6"/>
        <v>0</v>
      </c>
      <c r="D85" s="4">
        <f t="shared" si="7"/>
        <v>0</v>
      </c>
      <c r="E85" s="3">
        <f t="shared" si="8"/>
        <v>0</v>
      </c>
      <c r="F85" s="21">
        <f t="shared" si="9"/>
        <v>0</v>
      </c>
      <c r="G85" s="31"/>
      <c r="H85" s="9"/>
      <c r="I85" s="32"/>
      <c r="J85" s="31"/>
      <c r="AU85" s="4"/>
    </row>
    <row r="86" spans="1:45" ht="13.5" customHeight="1">
      <c r="A86" s="1">
        <v>84</v>
      </c>
      <c r="B86" s="4">
        <f t="shared" si="5"/>
        <v>0</v>
      </c>
      <c r="C86" s="4">
        <f t="shared" si="6"/>
        <v>0</v>
      </c>
      <c r="D86" s="4">
        <f t="shared" si="7"/>
        <v>0</v>
      </c>
      <c r="E86" s="3">
        <f t="shared" si="8"/>
        <v>0</v>
      </c>
      <c r="F86" s="21">
        <f t="shared" si="9"/>
        <v>0</v>
      </c>
      <c r="G86" s="9"/>
      <c r="H86" s="28"/>
      <c r="I86" s="29"/>
      <c r="J86" s="28"/>
      <c r="K86" s="7"/>
      <c r="N86" s="7"/>
      <c r="O86" s="7"/>
      <c r="P86" s="7"/>
      <c r="Q86" s="7"/>
      <c r="R86" s="7"/>
      <c r="U86" s="7"/>
      <c r="V86" s="7"/>
      <c r="W86" s="7"/>
      <c r="X86" s="2"/>
      <c r="Y86" s="7"/>
      <c r="Z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</row>
    <row r="87" spans="1:29" ht="13.5" customHeight="1">
      <c r="A87" s="1">
        <v>85</v>
      </c>
      <c r="B87" s="4">
        <f t="shared" si="5"/>
        <v>0</v>
      </c>
      <c r="C87" s="4">
        <f t="shared" si="6"/>
        <v>0</v>
      </c>
      <c r="D87" s="4">
        <f t="shared" si="7"/>
        <v>0</v>
      </c>
      <c r="E87" s="3">
        <f t="shared" si="8"/>
        <v>0</v>
      </c>
      <c r="F87" s="21">
        <f t="shared" si="9"/>
        <v>0</v>
      </c>
      <c r="G87" s="34"/>
      <c r="H87" s="20"/>
      <c r="I87" s="9"/>
      <c r="J87" s="20"/>
      <c r="K87" s="35"/>
      <c r="L87" s="20"/>
      <c r="AC87" s="3"/>
    </row>
    <row r="88" spans="1:31" ht="13.5" customHeight="1">
      <c r="A88" s="1">
        <v>86</v>
      </c>
      <c r="B88" s="4">
        <f t="shared" si="5"/>
        <v>0</v>
      </c>
      <c r="C88" s="4">
        <f t="shared" si="6"/>
        <v>0</v>
      </c>
      <c r="D88" s="4">
        <f t="shared" si="7"/>
        <v>0</v>
      </c>
      <c r="E88" s="3">
        <f t="shared" si="8"/>
        <v>0</v>
      </c>
      <c r="F88" s="21">
        <f t="shared" si="9"/>
        <v>0</v>
      </c>
      <c r="G88" s="20"/>
      <c r="H88" s="20"/>
      <c r="I88" s="20"/>
      <c r="J88" s="20"/>
      <c r="AE88" s="1"/>
    </row>
    <row r="89" spans="1:45" ht="13.5" customHeight="1">
      <c r="A89" s="1">
        <v>87</v>
      </c>
      <c r="B89" s="4">
        <f t="shared" si="5"/>
        <v>0</v>
      </c>
      <c r="C89" s="4">
        <f t="shared" si="6"/>
        <v>0</v>
      </c>
      <c r="D89" s="4">
        <f t="shared" si="7"/>
        <v>0</v>
      </c>
      <c r="E89" s="3">
        <f t="shared" si="8"/>
        <v>0</v>
      </c>
      <c r="F89" s="21">
        <f t="shared" si="9"/>
        <v>0</v>
      </c>
      <c r="G89" s="9"/>
      <c r="H89" s="20"/>
      <c r="I89" s="20"/>
      <c r="J89" s="20"/>
      <c r="K89" s="7"/>
      <c r="M89" s="7"/>
      <c r="N89" s="7"/>
      <c r="O89" s="7"/>
      <c r="P89" s="1"/>
      <c r="Q89" s="7"/>
      <c r="R89" s="7"/>
      <c r="S89" s="1"/>
      <c r="T89" s="7"/>
      <c r="U89" s="3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</row>
    <row r="90" spans="1:10" ht="13.5" customHeight="1">
      <c r="A90" s="1">
        <v>88</v>
      </c>
      <c r="B90" s="4">
        <f t="shared" si="5"/>
        <v>0</v>
      </c>
      <c r="C90" s="4">
        <f t="shared" si="6"/>
        <v>0</v>
      </c>
      <c r="D90" s="4">
        <f t="shared" si="7"/>
        <v>0</v>
      </c>
      <c r="E90" s="3">
        <f t="shared" si="8"/>
        <v>0</v>
      </c>
      <c r="F90" s="21">
        <f t="shared" si="9"/>
        <v>0</v>
      </c>
      <c r="G90" s="20"/>
      <c r="H90" s="9"/>
      <c r="I90" s="43"/>
      <c r="J90" s="20"/>
    </row>
    <row r="91" spans="1:10" ht="13.5" customHeight="1">
      <c r="A91" s="1">
        <v>89</v>
      </c>
      <c r="B91" s="4">
        <f t="shared" si="5"/>
        <v>0</v>
      </c>
      <c r="C91" s="4">
        <f t="shared" si="6"/>
        <v>0</v>
      </c>
      <c r="D91" s="4">
        <f t="shared" si="7"/>
        <v>0</v>
      </c>
      <c r="E91" s="3">
        <f t="shared" si="8"/>
        <v>0</v>
      </c>
      <c r="F91" s="21">
        <f t="shared" si="9"/>
        <v>0</v>
      </c>
      <c r="G91" s="9"/>
      <c r="H91" s="9"/>
      <c r="I91" s="45"/>
      <c r="J91" s="9"/>
    </row>
    <row r="92" spans="1:47" ht="13.5" customHeight="1">
      <c r="A92" s="1">
        <v>90</v>
      </c>
      <c r="B92" s="4">
        <f t="shared" si="5"/>
        <v>0</v>
      </c>
      <c r="C92" s="4">
        <f t="shared" si="6"/>
        <v>0</v>
      </c>
      <c r="D92" s="4">
        <f t="shared" si="7"/>
        <v>0</v>
      </c>
      <c r="E92" s="3">
        <f t="shared" si="8"/>
        <v>0</v>
      </c>
      <c r="F92" s="21">
        <f t="shared" si="9"/>
        <v>0</v>
      </c>
      <c r="G92" s="34"/>
      <c r="H92" s="20"/>
      <c r="I92" s="9"/>
      <c r="J92" s="20"/>
      <c r="Y92" s="7"/>
      <c r="AU92" s="4"/>
    </row>
    <row r="93" spans="1:45" ht="13.5" customHeight="1">
      <c r="A93" s="1">
        <v>91</v>
      </c>
      <c r="B93" s="4">
        <f t="shared" si="5"/>
        <v>0</v>
      </c>
      <c r="C93" s="4">
        <f t="shared" si="6"/>
        <v>0</v>
      </c>
      <c r="D93" s="4">
        <f t="shared" si="7"/>
        <v>0</v>
      </c>
      <c r="E93" s="3">
        <f t="shared" si="8"/>
        <v>0</v>
      </c>
      <c r="F93" s="21">
        <f t="shared" si="9"/>
        <v>0</v>
      </c>
      <c r="G93" s="9"/>
      <c r="H93" s="9"/>
      <c r="I93" s="9"/>
      <c r="J93" s="27"/>
      <c r="K93" s="1"/>
      <c r="N93" s="7"/>
      <c r="O93" s="7"/>
      <c r="P93" s="1"/>
      <c r="Q93" s="7"/>
      <c r="R93" s="7"/>
      <c r="S93" s="6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</row>
    <row r="94" spans="1:46" ht="13.5" customHeight="1">
      <c r="A94" s="1">
        <v>92</v>
      </c>
      <c r="B94" s="4">
        <f t="shared" si="5"/>
        <v>0</v>
      </c>
      <c r="C94" s="4">
        <f t="shared" si="6"/>
        <v>0</v>
      </c>
      <c r="D94" s="4">
        <f t="shared" si="7"/>
        <v>0</v>
      </c>
      <c r="E94" s="3">
        <f t="shared" si="8"/>
        <v>0</v>
      </c>
      <c r="F94" s="21">
        <f t="shared" si="9"/>
        <v>0</v>
      </c>
      <c r="G94" s="20"/>
      <c r="H94" s="20"/>
      <c r="I94" s="20"/>
      <c r="J94" s="20"/>
      <c r="S94" s="3"/>
      <c r="AT94" s="12"/>
    </row>
    <row r="95" spans="1:10" ht="13.5" customHeight="1">
      <c r="A95" s="1">
        <v>93</v>
      </c>
      <c r="B95" s="4">
        <f t="shared" si="5"/>
        <v>0</v>
      </c>
      <c r="C95" s="4">
        <f t="shared" si="6"/>
        <v>0</v>
      </c>
      <c r="D95" s="4">
        <f t="shared" si="7"/>
        <v>0</v>
      </c>
      <c r="E95" s="3">
        <f t="shared" si="8"/>
        <v>0</v>
      </c>
      <c r="F95" s="21">
        <f t="shared" si="9"/>
        <v>0</v>
      </c>
      <c r="G95" s="9"/>
      <c r="H95" s="20"/>
      <c r="I95" s="20"/>
      <c r="J95" s="20"/>
    </row>
    <row r="96" spans="1:46" ht="13.5" customHeight="1">
      <c r="A96" s="1">
        <v>94</v>
      </c>
      <c r="B96" s="4">
        <f t="shared" si="5"/>
        <v>0</v>
      </c>
      <c r="C96" s="4">
        <f t="shared" si="6"/>
        <v>0</v>
      </c>
      <c r="D96" s="4">
        <f t="shared" si="7"/>
        <v>0</v>
      </c>
      <c r="E96" s="3">
        <f t="shared" si="8"/>
        <v>0</v>
      </c>
      <c r="F96" s="21">
        <f t="shared" si="9"/>
        <v>0</v>
      </c>
      <c r="G96" s="27"/>
      <c r="H96" s="27"/>
      <c r="I96" s="27"/>
      <c r="J96" s="27"/>
      <c r="AT96" s="7"/>
    </row>
    <row r="97" spans="1:10" ht="13.5" customHeight="1">
      <c r="A97" s="1">
        <v>95</v>
      </c>
      <c r="B97" s="4">
        <f t="shared" si="5"/>
        <v>0</v>
      </c>
      <c r="C97" s="4">
        <f t="shared" si="6"/>
        <v>0</v>
      </c>
      <c r="D97" s="4">
        <f t="shared" si="7"/>
        <v>0</v>
      </c>
      <c r="E97" s="3">
        <f t="shared" si="8"/>
        <v>0</v>
      </c>
      <c r="F97" s="21">
        <f t="shared" si="9"/>
        <v>0</v>
      </c>
      <c r="G97" s="20"/>
      <c r="H97" s="20"/>
      <c r="I97" s="20"/>
      <c r="J97" s="20"/>
    </row>
    <row r="98" spans="1:10" ht="13.5" customHeight="1">
      <c r="A98" s="1">
        <v>96</v>
      </c>
      <c r="B98" s="4">
        <f t="shared" si="5"/>
        <v>0</v>
      </c>
      <c r="C98" s="4">
        <f t="shared" si="6"/>
        <v>0</v>
      </c>
      <c r="D98" s="4">
        <f t="shared" si="7"/>
        <v>0</v>
      </c>
      <c r="E98" s="3">
        <f t="shared" si="8"/>
        <v>0</v>
      </c>
      <c r="F98" s="21">
        <f t="shared" si="9"/>
        <v>0</v>
      </c>
      <c r="G98" s="20"/>
      <c r="H98" s="20"/>
      <c r="I98" s="20"/>
      <c r="J98" s="20"/>
    </row>
    <row r="99" spans="1:29" ht="13.5" customHeight="1">
      <c r="A99" s="1">
        <v>97</v>
      </c>
      <c r="B99" s="4">
        <f t="shared" si="5"/>
        <v>0</v>
      </c>
      <c r="C99" s="4">
        <f t="shared" si="6"/>
        <v>0</v>
      </c>
      <c r="D99" s="4">
        <f t="shared" si="7"/>
        <v>0</v>
      </c>
      <c r="E99" s="3">
        <f t="shared" si="8"/>
        <v>0</v>
      </c>
      <c r="F99" s="21">
        <f t="shared" si="9"/>
        <v>0</v>
      </c>
      <c r="G99" s="31"/>
      <c r="H99" s="9"/>
      <c r="I99" s="32"/>
      <c r="J99" s="31"/>
      <c r="X99" s="6"/>
      <c r="Z99" s="6"/>
      <c r="AC99" s="3"/>
    </row>
    <row r="100" spans="1:47" ht="13.5" customHeight="1">
      <c r="A100" s="1">
        <v>98</v>
      </c>
      <c r="B100" s="4">
        <f t="shared" si="5"/>
        <v>0</v>
      </c>
      <c r="C100" s="4">
        <f t="shared" si="6"/>
        <v>0</v>
      </c>
      <c r="D100" s="4">
        <f t="shared" si="7"/>
        <v>0</v>
      </c>
      <c r="E100" s="3">
        <f t="shared" si="8"/>
        <v>0</v>
      </c>
      <c r="F100" s="21">
        <f t="shared" si="9"/>
        <v>0</v>
      </c>
      <c r="G100" s="20"/>
      <c r="H100" s="20"/>
      <c r="I100" s="20"/>
      <c r="J100" s="20"/>
      <c r="R100" s="1"/>
      <c r="AU100" s="7"/>
    </row>
    <row r="101" spans="1:31" ht="13.5" customHeight="1">
      <c r="A101" s="1">
        <v>99</v>
      </c>
      <c r="B101" s="4">
        <f t="shared" si="5"/>
        <v>0</v>
      </c>
      <c r="C101" s="4">
        <f t="shared" si="6"/>
        <v>0</v>
      </c>
      <c r="D101" s="4">
        <f t="shared" si="7"/>
        <v>0</v>
      </c>
      <c r="E101" s="3">
        <f t="shared" si="8"/>
        <v>0</v>
      </c>
      <c r="F101" s="21">
        <f t="shared" si="9"/>
        <v>0</v>
      </c>
      <c r="G101" s="9"/>
      <c r="H101" s="9"/>
      <c r="I101" s="9"/>
      <c r="J101" s="9"/>
      <c r="AE101" s="26"/>
    </row>
    <row r="102" spans="1:12" ht="13.5" customHeight="1">
      <c r="A102" s="1">
        <v>100</v>
      </c>
      <c r="B102" s="4">
        <f t="shared" si="5"/>
        <v>0</v>
      </c>
      <c r="C102" s="4">
        <f t="shared" si="6"/>
        <v>0</v>
      </c>
      <c r="D102" s="4">
        <f t="shared" si="7"/>
        <v>0</v>
      </c>
      <c r="E102" s="3">
        <f t="shared" si="8"/>
        <v>0</v>
      </c>
      <c r="F102" s="21">
        <f t="shared" si="9"/>
        <v>0</v>
      </c>
      <c r="G102" s="9"/>
      <c r="H102" s="28"/>
      <c r="I102" s="29"/>
      <c r="J102" s="28"/>
      <c r="L102" s="4"/>
    </row>
    <row r="103" spans="1:46" ht="13.5" customHeight="1">
      <c r="A103" s="1">
        <v>101</v>
      </c>
      <c r="B103" s="4">
        <f t="shared" si="5"/>
        <v>46</v>
      </c>
      <c r="C103" s="4">
        <f t="shared" si="6"/>
        <v>1</v>
      </c>
      <c r="D103" s="4">
        <f t="shared" si="7"/>
        <v>46</v>
      </c>
      <c r="E103" s="3">
        <f t="shared" si="8"/>
        <v>0</v>
      </c>
      <c r="F103" s="21">
        <f t="shared" si="9"/>
        <v>46</v>
      </c>
      <c r="G103" s="9"/>
      <c r="H103" s="9"/>
      <c r="I103" s="9"/>
      <c r="J103" s="9"/>
      <c r="U103" s="1"/>
      <c r="Z103" s="22"/>
      <c r="AE103" s="3"/>
      <c r="AT103" s="8">
        <v>46</v>
      </c>
    </row>
    <row r="104" spans="1:19" ht="13.5" customHeight="1">
      <c r="A104" s="1">
        <v>102</v>
      </c>
      <c r="B104" s="4">
        <f t="shared" si="5"/>
        <v>0</v>
      </c>
      <c r="C104" s="4">
        <f t="shared" si="6"/>
        <v>0</v>
      </c>
      <c r="D104" s="4">
        <f t="shared" si="7"/>
        <v>0</v>
      </c>
      <c r="E104" s="3">
        <f t="shared" si="8"/>
        <v>0</v>
      </c>
      <c r="F104" s="21">
        <f t="shared" si="9"/>
        <v>0</v>
      </c>
      <c r="G104" s="36"/>
      <c r="H104" s="36"/>
      <c r="I104" s="36"/>
      <c r="J104" s="36"/>
      <c r="N104" s="7"/>
      <c r="P104" s="1"/>
      <c r="S104" s="3"/>
    </row>
    <row r="105" spans="1:10" ht="13.5" customHeight="1">
      <c r="A105" s="1">
        <v>103</v>
      </c>
      <c r="B105" s="4">
        <f t="shared" si="5"/>
        <v>0</v>
      </c>
      <c r="C105" s="4">
        <f t="shared" si="6"/>
        <v>0</v>
      </c>
      <c r="D105" s="4">
        <f t="shared" si="7"/>
        <v>0</v>
      </c>
      <c r="E105" s="3">
        <f t="shared" si="8"/>
        <v>0</v>
      </c>
      <c r="F105" s="21">
        <f t="shared" si="9"/>
        <v>0</v>
      </c>
      <c r="G105" s="9"/>
      <c r="H105" s="9"/>
      <c r="I105" s="9"/>
      <c r="J105" s="9"/>
    </row>
    <row r="106" spans="1:47" ht="13.5" customHeight="1">
      <c r="A106" s="1">
        <v>104</v>
      </c>
      <c r="B106" s="4">
        <f t="shared" si="5"/>
        <v>0</v>
      </c>
      <c r="C106" s="4">
        <f t="shared" si="6"/>
        <v>0</v>
      </c>
      <c r="D106" s="4">
        <f t="shared" si="7"/>
        <v>0</v>
      </c>
      <c r="E106" s="3">
        <f t="shared" si="8"/>
        <v>0</v>
      </c>
      <c r="F106" s="21">
        <f t="shared" si="9"/>
        <v>0</v>
      </c>
      <c r="G106" s="9"/>
      <c r="H106" s="20"/>
      <c r="I106" s="20"/>
      <c r="J106" s="20"/>
      <c r="AU106" s="7"/>
    </row>
    <row r="107" spans="1:47" ht="13.5" customHeight="1">
      <c r="A107" s="1">
        <v>105</v>
      </c>
      <c r="B107" s="4">
        <f t="shared" si="5"/>
        <v>0</v>
      </c>
      <c r="C107" s="4">
        <f t="shared" si="6"/>
        <v>0</v>
      </c>
      <c r="D107" s="4">
        <f t="shared" si="7"/>
        <v>0</v>
      </c>
      <c r="E107" s="3">
        <f t="shared" si="8"/>
        <v>0</v>
      </c>
      <c r="F107" s="21">
        <f t="shared" si="9"/>
        <v>0</v>
      </c>
      <c r="G107" s="20"/>
      <c r="H107" s="9"/>
      <c r="I107" s="43"/>
      <c r="J107" s="20"/>
      <c r="AU107" s="7"/>
    </row>
    <row r="108" spans="1:10" ht="13.5" customHeight="1">
      <c r="A108" s="1">
        <v>106</v>
      </c>
      <c r="B108" s="4">
        <f t="shared" si="5"/>
        <v>0</v>
      </c>
      <c r="C108" s="4">
        <f t="shared" si="6"/>
        <v>0</v>
      </c>
      <c r="D108" s="4">
        <f t="shared" si="7"/>
        <v>0</v>
      </c>
      <c r="E108" s="3">
        <f t="shared" si="8"/>
        <v>0</v>
      </c>
      <c r="F108" s="21">
        <f t="shared" si="9"/>
        <v>0</v>
      </c>
      <c r="G108" s="27"/>
      <c r="H108" s="27"/>
      <c r="I108" s="27"/>
      <c r="J108" s="27"/>
    </row>
    <row r="109" spans="1:31" ht="13.5" customHeight="1">
      <c r="A109" s="1">
        <v>107</v>
      </c>
      <c r="B109" s="4">
        <f t="shared" si="5"/>
        <v>0</v>
      </c>
      <c r="C109" s="4">
        <f t="shared" si="6"/>
        <v>0</v>
      </c>
      <c r="D109" s="4">
        <f t="shared" si="7"/>
        <v>0</v>
      </c>
      <c r="E109" s="3">
        <f t="shared" si="8"/>
        <v>0</v>
      </c>
      <c r="F109" s="21">
        <f t="shared" si="9"/>
        <v>0</v>
      </c>
      <c r="G109" s="27"/>
      <c r="H109" s="27"/>
      <c r="I109" s="9"/>
      <c r="J109" s="27"/>
      <c r="K109" s="1"/>
      <c r="N109" s="3"/>
      <c r="AE109" s="3"/>
    </row>
    <row r="110" spans="1:10" ht="13.5" customHeight="1">
      <c r="A110" s="1">
        <v>108</v>
      </c>
      <c r="B110" s="4">
        <f t="shared" si="5"/>
        <v>0</v>
      </c>
      <c r="C110" s="4">
        <f t="shared" si="6"/>
        <v>0</v>
      </c>
      <c r="D110" s="4">
        <f t="shared" si="7"/>
        <v>0</v>
      </c>
      <c r="E110" s="3">
        <f t="shared" si="8"/>
        <v>0</v>
      </c>
      <c r="F110" s="21">
        <f t="shared" si="9"/>
        <v>0</v>
      </c>
      <c r="G110" s="27"/>
      <c r="H110" s="27"/>
      <c r="I110" s="27"/>
      <c r="J110" s="27"/>
    </row>
    <row r="111" spans="1:46" ht="13.5" customHeight="1">
      <c r="A111" s="1">
        <v>109</v>
      </c>
      <c r="B111" s="4">
        <f t="shared" si="5"/>
        <v>0</v>
      </c>
      <c r="C111" s="4">
        <f t="shared" si="6"/>
        <v>0</v>
      </c>
      <c r="D111" s="4">
        <f t="shared" si="7"/>
        <v>0</v>
      </c>
      <c r="E111" s="3">
        <f t="shared" si="8"/>
        <v>0</v>
      </c>
      <c r="F111" s="21">
        <f t="shared" si="9"/>
        <v>0</v>
      </c>
      <c r="G111" s="9"/>
      <c r="H111" s="20"/>
      <c r="I111" s="20"/>
      <c r="J111" s="20"/>
      <c r="AT111" s="7"/>
    </row>
    <row r="112" spans="1:47" ht="13.5" customHeight="1">
      <c r="A112" s="1">
        <v>110</v>
      </c>
      <c r="B112" s="4">
        <f t="shared" si="5"/>
        <v>0</v>
      </c>
      <c r="C112" s="4">
        <f t="shared" si="6"/>
        <v>0</v>
      </c>
      <c r="D112" s="4">
        <f t="shared" si="7"/>
        <v>0</v>
      </c>
      <c r="E112" s="3">
        <f t="shared" si="8"/>
        <v>0</v>
      </c>
      <c r="F112" s="21">
        <f t="shared" si="9"/>
        <v>0</v>
      </c>
      <c r="G112" s="20"/>
      <c r="H112" s="20"/>
      <c r="I112" s="20"/>
      <c r="J112" s="20"/>
      <c r="AU112" s="5"/>
    </row>
    <row r="113" spans="1:47" ht="13.5" customHeight="1">
      <c r="A113" s="1">
        <v>111</v>
      </c>
      <c r="B113" s="4">
        <f t="shared" si="5"/>
        <v>0</v>
      </c>
      <c r="C113" s="4">
        <f t="shared" si="6"/>
        <v>0</v>
      </c>
      <c r="D113" s="4">
        <f t="shared" si="7"/>
        <v>0</v>
      </c>
      <c r="E113" s="3">
        <f t="shared" si="8"/>
        <v>0</v>
      </c>
      <c r="F113" s="21">
        <f t="shared" si="9"/>
        <v>0</v>
      </c>
      <c r="G113" s="9"/>
      <c r="H113" s="9"/>
      <c r="I113" s="9"/>
      <c r="J113" s="27"/>
      <c r="K113" s="7"/>
      <c r="O113" s="1"/>
      <c r="P113" s="2"/>
      <c r="Q113" s="1"/>
      <c r="R113" s="1"/>
      <c r="S113" s="1"/>
      <c r="U113" s="1"/>
      <c r="V113" s="7"/>
      <c r="W113" s="1"/>
      <c r="X113" s="1"/>
      <c r="Y113" s="1"/>
      <c r="Z113" s="1"/>
      <c r="AA113" s="1"/>
      <c r="AB113" s="1"/>
      <c r="AC113" s="1"/>
      <c r="AD113" s="1"/>
      <c r="AE113" s="1"/>
      <c r="AG113" s="1"/>
      <c r="AH113" s="1"/>
      <c r="AI113" s="2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U113" s="5"/>
    </row>
    <row r="114" spans="1:47" ht="13.5" customHeight="1">
      <c r="A114" s="1">
        <v>112</v>
      </c>
      <c r="B114" s="4">
        <f t="shared" si="5"/>
        <v>0</v>
      </c>
      <c r="C114" s="4">
        <f t="shared" si="6"/>
        <v>0</v>
      </c>
      <c r="D114" s="4">
        <f t="shared" si="7"/>
        <v>0</v>
      </c>
      <c r="E114" s="3">
        <f t="shared" si="8"/>
        <v>0</v>
      </c>
      <c r="F114" s="21">
        <f t="shared" si="9"/>
        <v>0</v>
      </c>
      <c r="G114" s="9"/>
      <c r="H114" s="20"/>
      <c r="I114" s="20"/>
      <c r="J114" s="20"/>
      <c r="AU114" s="5"/>
    </row>
    <row r="115" spans="1:25" ht="13.5" customHeight="1">
      <c r="A115" s="1">
        <v>113</v>
      </c>
      <c r="B115" s="4">
        <f t="shared" si="5"/>
        <v>0</v>
      </c>
      <c r="C115" s="4">
        <f t="shared" si="6"/>
        <v>0</v>
      </c>
      <c r="D115" s="4">
        <f t="shared" si="7"/>
        <v>0</v>
      </c>
      <c r="E115" s="3">
        <f t="shared" si="8"/>
        <v>0</v>
      </c>
      <c r="F115" s="21">
        <f t="shared" si="9"/>
        <v>0</v>
      </c>
      <c r="G115" s="9"/>
      <c r="H115" s="20"/>
      <c r="I115" s="20"/>
      <c r="J115" s="20"/>
      <c r="Y115" s="7"/>
    </row>
    <row r="116" spans="1:47" ht="13.5" customHeight="1">
      <c r="A116" s="1">
        <v>114</v>
      </c>
      <c r="B116" s="4">
        <f t="shared" si="5"/>
        <v>0</v>
      </c>
      <c r="C116" s="4">
        <f t="shared" si="6"/>
        <v>0</v>
      </c>
      <c r="D116" s="4">
        <f t="shared" si="7"/>
        <v>0</v>
      </c>
      <c r="E116" s="3">
        <f t="shared" si="8"/>
        <v>0</v>
      </c>
      <c r="F116" s="21">
        <f t="shared" si="9"/>
        <v>0</v>
      </c>
      <c r="G116" s="9"/>
      <c r="H116" s="9"/>
      <c r="I116" s="9"/>
      <c r="J116" s="9"/>
      <c r="AB116" s="3"/>
      <c r="AU116" s="7"/>
    </row>
    <row r="117" spans="1:10" ht="13.5" customHeight="1">
      <c r="A117" s="1">
        <v>115</v>
      </c>
      <c r="B117" s="4">
        <f t="shared" si="5"/>
        <v>0</v>
      </c>
      <c r="C117" s="4">
        <f t="shared" si="6"/>
        <v>0</v>
      </c>
      <c r="D117" s="4">
        <f t="shared" si="7"/>
        <v>0</v>
      </c>
      <c r="E117" s="3">
        <f t="shared" si="8"/>
        <v>0</v>
      </c>
      <c r="F117" s="21">
        <f t="shared" si="9"/>
        <v>0</v>
      </c>
      <c r="G117" s="20"/>
      <c r="H117" s="9"/>
      <c r="I117" s="43"/>
      <c r="J117" s="20"/>
    </row>
    <row r="118" spans="1:19" ht="13.5" customHeight="1">
      <c r="A118" s="1">
        <v>116</v>
      </c>
      <c r="B118" s="4">
        <f t="shared" si="5"/>
        <v>0</v>
      </c>
      <c r="C118" s="4">
        <f t="shared" si="6"/>
        <v>0</v>
      </c>
      <c r="D118" s="4">
        <f t="shared" si="7"/>
        <v>0</v>
      </c>
      <c r="E118" s="3">
        <f t="shared" si="8"/>
        <v>0</v>
      </c>
      <c r="F118" s="21">
        <f t="shared" si="9"/>
        <v>0</v>
      </c>
      <c r="G118" s="34"/>
      <c r="H118" s="20"/>
      <c r="I118" s="9"/>
      <c r="J118" s="20"/>
      <c r="S118" s="1"/>
    </row>
    <row r="119" spans="1:47" ht="13.5" customHeight="1">
      <c r="A119" s="1">
        <v>117</v>
      </c>
      <c r="B119" s="4">
        <f t="shared" si="5"/>
        <v>0</v>
      </c>
      <c r="C119" s="4">
        <f t="shared" si="6"/>
        <v>0</v>
      </c>
      <c r="D119" s="4">
        <f t="shared" si="7"/>
        <v>0</v>
      </c>
      <c r="E119" s="3">
        <f t="shared" si="8"/>
        <v>0</v>
      </c>
      <c r="F119" s="21">
        <f t="shared" si="9"/>
        <v>0</v>
      </c>
      <c r="G119" s="27"/>
      <c r="H119" s="27"/>
      <c r="I119" s="27"/>
      <c r="J119" s="27"/>
      <c r="Z119" s="22"/>
      <c r="AU119" s="7"/>
    </row>
    <row r="120" spans="1:27" ht="13.5" customHeight="1">
      <c r="A120" s="1">
        <v>118</v>
      </c>
      <c r="B120" s="4">
        <f t="shared" si="5"/>
        <v>0</v>
      </c>
      <c r="C120" s="4">
        <f t="shared" si="6"/>
        <v>0</v>
      </c>
      <c r="D120" s="4">
        <f t="shared" si="7"/>
        <v>0</v>
      </c>
      <c r="E120" s="3">
        <f t="shared" si="8"/>
        <v>0</v>
      </c>
      <c r="F120" s="21">
        <f t="shared" si="9"/>
        <v>0</v>
      </c>
      <c r="G120" s="9"/>
      <c r="H120" s="20"/>
      <c r="I120" s="20"/>
      <c r="J120" s="20"/>
      <c r="P120" s="1"/>
      <c r="U120" s="3"/>
      <c r="X120" s="3"/>
      <c r="AA120" s="3"/>
    </row>
    <row r="121" spans="1:32" ht="13.5" customHeight="1">
      <c r="A121" s="1">
        <v>119</v>
      </c>
      <c r="B121" s="4">
        <f t="shared" si="5"/>
        <v>0</v>
      </c>
      <c r="C121" s="4">
        <f t="shared" si="6"/>
        <v>0</v>
      </c>
      <c r="D121" s="4">
        <f t="shared" si="7"/>
        <v>0</v>
      </c>
      <c r="E121" s="3">
        <f t="shared" si="8"/>
        <v>0</v>
      </c>
      <c r="F121" s="21">
        <f t="shared" si="9"/>
        <v>0</v>
      </c>
      <c r="G121" s="31"/>
      <c r="H121" s="9"/>
      <c r="I121" s="32"/>
      <c r="J121" s="31"/>
      <c r="AF121" s="3"/>
    </row>
    <row r="122" spans="1:47" ht="13.5" customHeight="1">
      <c r="A122" s="1">
        <v>120</v>
      </c>
      <c r="B122" s="4">
        <f t="shared" si="5"/>
        <v>0</v>
      </c>
      <c r="C122" s="4">
        <f t="shared" si="6"/>
        <v>0</v>
      </c>
      <c r="D122" s="4">
        <f t="shared" si="7"/>
        <v>0</v>
      </c>
      <c r="E122" s="3">
        <f t="shared" si="8"/>
        <v>0</v>
      </c>
      <c r="F122" s="21">
        <f t="shared" si="9"/>
        <v>0</v>
      </c>
      <c r="G122" s="20"/>
      <c r="H122" s="20"/>
      <c r="I122" s="20"/>
      <c r="J122" s="20"/>
      <c r="S122" s="1"/>
      <c r="X122" s="7"/>
      <c r="AT122" s="5"/>
      <c r="AU122" s="7"/>
    </row>
    <row r="123" spans="1:47" ht="13.5" customHeight="1">
      <c r="A123" s="1">
        <v>121</v>
      </c>
      <c r="B123" s="4">
        <f t="shared" si="5"/>
        <v>45</v>
      </c>
      <c r="C123" s="4">
        <f t="shared" si="6"/>
        <v>1</v>
      </c>
      <c r="D123" s="4">
        <f t="shared" si="7"/>
        <v>45</v>
      </c>
      <c r="E123" s="3">
        <f t="shared" si="8"/>
        <v>0</v>
      </c>
      <c r="F123" s="21">
        <f t="shared" si="9"/>
        <v>45</v>
      </c>
      <c r="G123" s="9"/>
      <c r="H123" s="9"/>
      <c r="I123" s="9"/>
      <c r="J123" s="9"/>
      <c r="AT123" s="8">
        <v>45</v>
      </c>
      <c r="AU123" s="5"/>
    </row>
    <row r="124" spans="1:45" ht="13.5" customHeight="1">
      <c r="A124" s="1">
        <v>122</v>
      </c>
      <c r="B124" s="4">
        <f t="shared" si="5"/>
        <v>0</v>
      </c>
      <c r="C124" s="4">
        <f t="shared" si="6"/>
        <v>0</v>
      </c>
      <c r="D124" s="4">
        <f t="shared" si="7"/>
        <v>0</v>
      </c>
      <c r="E124" s="3">
        <f t="shared" si="8"/>
        <v>0</v>
      </c>
      <c r="F124" s="21">
        <f t="shared" si="9"/>
        <v>0</v>
      </c>
      <c r="G124" s="9"/>
      <c r="H124" s="28"/>
      <c r="I124" s="29"/>
      <c r="J124" s="28"/>
      <c r="N124" s="1"/>
      <c r="O124" s="1"/>
      <c r="P124" s="1"/>
      <c r="Q124" s="1"/>
      <c r="T124" s="1"/>
      <c r="U124" s="3"/>
      <c r="V124" s="1"/>
      <c r="W124" s="1"/>
      <c r="X124" s="1"/>
      <c r="Y124" s="1"/>
      <c r="Z124" s="5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7" ht="13.5" customHeight="1">
      <c r="A125" s="1">
        <v>123</v>
      </c>
      <c r="B125" s="4">
        <f t="shared" si="5"/>
        <v>0</v>
      </c>
      <c r="C125" s="4">
        <f t="shared" si="6"/>
        <v>0</v>
      </c>
      <c r="D125" s="4">
        <f t="shared" si="7"/>
        <v>0</v>
      </c>
      <c r="E125" s="3">
        <f t="shared" si="8"/>
        <v>0</v>
      </c>
      <c r="F125" s="21">
        <f t="shared" si="9"/>
        <v>0</v>
      </c>
      <c r="G125" s="42"/>
      <c r="H125" s="40"/>
      <c r="I125" s="41"/>
      <c r="J125" s="40"/>
      <c r="AU125" s="5"/>
    </row>
    <row r="126" spans="1:31" ht="13.5" customHeight="1">
      <c r="A126" s="1">
        <v>124</v>
      </c>
      <c r="B126" s="4">
        <f t="shared" si="5"/>
        <v>0</v>
      </c>
      <c r="C126" s="4">
        <f t="shared" si="6"/>
        <v>0</v>
      </c>
      <c r="D126" s="4">
        <f t="shared" si="7"/>
        <v>0</v>
      </c>
      <c r="E126" s="3">
        <f t="shared" si="8"/>
        <v>0</v>
      </c>
      <c r="F126" s="21">
        <f t="shared" si="9"/>
        <v>0</v>
      </c>
      <c r="G126" s="20"/>
      <c r="H126" s="20"/>
      <c r="I126" s="20"/>
      <c r="J126" s="20"/>
      <c r="AE126" s="7"/>
    </row>
    <row r="127" spans="1:39" ht="13.5" customHeight="1">
      <c r="A127" s="1">
        <v>125</v>
      </c>
      <c r="B127" s="4">
        <f t="shared" si="5"/>
        <v>0</v>
      </c>
      <c r="C127" s="4">
        <f t="shared" si="6"/>
        <v>0</v>
      </c>
      <c r="D127" s="4">
        <f t="shared" si="7"/>
        <v>0</v>
      </c>
      <c r="E127" s="3">
        <f t="shared" si="8"/>
        <v>0</v>
      </c>
      <c r="F127" s="21">
        <f t="shared" si="9"/>
        <v>0</v>
      </c>
      <c r="G127" s="27"/>
      <c r="H127" s="27"/>
      <c r="I127" s="9"/>
      <c r="J127" s="27"/>
      <c r="M127" s="7"/>
      <c r="P127" s="3"/>
      <c r="Q127" s="3"/>
      <c r="R127" s="1"/>
      <c r="S127" s="1"/>
      <c r="AD127" s="3"/>
      <c r="AK127" s="7"/>
      <c r="AM127" s="3"/>
    </row>
    <row r="128" spans="1:47" ht="13.5" customHeight="1">
      <c r="A128" s="1">
        <v>126</v>
      </c>
      <c r="B128" s="4">
        <f t="shared" si="5"/>
        <v>0</v>
      </c>
      <c r="C128" s="4">
        <f t="shared" si="6"/>
        <v>0</v>
      </c>
      <c r="D128" s="4">
        <f t="shared" si="7"/>
        <v>0</v>
      </c>
      <c r="E128" s="3">
        <f t="shared" si="8"/>
        <v>0</v>
      </c>
      <c r="F128" s="21">
        <f t="shared" si="9"/>
        <v>0</v>
      </c>
      <c r="G128" s="27"/>
      <c r="H128" s="27"/>
      <c r="I128" s="27"/>
      <c r="J128" s="27"/>
      <c r="K128" s="1"/>
      <c r="M128" s="1"/>
      <c r="N128" s="1"/>
      <c r="O128" s="1"/>
      <c r="Q128" s="1"/>
      <c r="R128" s="1"/>
      <c r="T128" s="1"/>
      <c r="U128" s="3"/>
      <c r="V128" s="1"/>
      <c r="W128" s="1"/>
      <c r="X128" s="1"/>
      <c r="Y128" s="1"/>
      <c r="Z128" s="5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7"/>
      <c r="AU128" s="7"/>
    </row>
    <row r="129" spans="1:31" ht="12.75">
      <c r="A129" s="1">
        <v>127</v>
      </c>
      <c r="B129" s="4">
        <f t="shared" si="5"/>
        <v>0</v>
      </c>
      <c r="C129" s="4">
        <f t="shared" si="6"/>
        <v>0</v>
      </c>
      <c r="D129" s="4">
        <f t="shared" si="7"/>
        <v>0</v>
      </c>
      <c r="E129" s="3">
        <f t="shared" si="8"/>
        <v>0</v>
      </c>
      <c r="F129" s="21">
        <f t="shared" si="9"/>
        <v>0</v>
      </c>
      <c r="G129" s="9"/>
      <c r="H129" s="28"/>
      <c r="I129" s="29"/>
      <c r="J129" s="28"/>
      <c r="L129" s="4"/>
      <c r="U129" s="1"/>
      <c r="Z129" s="22"/>
      <c r="AE129" s="3"/>
    </row>
    <row r="130" spans="1:47" ht="12.75">
      <c r="A130" s="1">
        <v>128</v>
      </c>
      <c r="B130" s="4">
        <f t="shared" si="5"/>
        <v>0</v>
      </c>
      <c r="C130" s="4">
        <f t="shared" si="6"/>
        <v>0</v>
      </c>
      <c r="D130" s="4">
        <f t="shared" si="7"/>
        <v>0</v>
      </c>
      <c r="E130" s="3">
        <f t="shared" si="8"/>
        <v>0</v>
      </c>
      <c r="F130" s="21">
        <f t="shared" si="9"/>
        <v>0</v>
      </c>
      <c r="G130" s="9"/>
      <c r="H130" s="20"/>
      <c r="I130" s="20"/>
      <c r="J130" s="20"/>
      <c r="AU130" s="5"/>
    </row>
    <row r="131" spans="1:47" ht="12.75">
      <c r="A131" s="1">
        <v>129</v>
      </c>
      <c r="B131" s="4">
        <f aca="true" t="shared" si="10" ref="B131:B194">SUM(K131:AU131)</f>
        <v>0</v>
      </c>
      <c r="C131" s="4">
        <f aca="true" t="shared" si="11" ref="C131:C194">COUNT(K131:AU131)</f>
        <v>0</v>
      </c>
      <c r="D131" s="4">
        <f aca="true" t="shared" si="12" ref="D131:D194">IF(COUNT(K131:AU131)&gt;0,LARGE(K131:AU131,1),0)+IF(COUNT(K131:AU131)&gt;1,LARGE(K131:AU131,2),0)+IF(COUNT(K131:AU131)&gt;2,LARGE(K131:AU131,3),0)+IF(COUNT(K131:AU131)&gt;3,LARGE(K131:AU131,4),0)+IF(COUNT(K131:AU131)&gt;4,LARGE(K131:AU131,5),0)+IF(COUNT(K131:AU131)&gt;5,LARGE(K131:AU131,6),0)+IF(COUNT(K131:AU131)&gt;6,LARGE(K131:AU131,7),0)</f>
        <v>0</v>
      </c>
      <c r="E131" s="3">
        <f aca="true" t="shared" si="13" ref="E131:E194">IF(COUNT(K131:AU131)&lt;11,IF(COUNT(K131:AS131)&gt;6,(COUNT(K131:AS131)-7),0)*20,80)</f>
        <v>0</v>
      </c>
      <c r="F131" s="21">
        <f aca="true" t="shared" si="14" ref="F131:F194">D131+E131</f>
        <v>0</v>
      </c>
      <c r="G131" s="9"/>
      <c r="H131" s="9"/>
      <c r="I131" s="9"/>
      <c r="J131" s="9"/>
      <c r="L131" s="3"/>
      <c r="P131" s="3"/>
      <c r="AB131" s="3"/>
      <c r="AU131" s="5"/>
    </row>
    <row r="132" spans="1:21" ht="12.75">
      <c r="A132" s="1">
        <v>130</v>
      </c>
      <c r="B132" s="4">
        <f t="shared" si="10"/>
        <v>0</v>
      </c>
      <c r="C132" s="4">
        <f t="shared" si="11"/>
        <v>0</v>
      </c>
      <c r="D132" s="4">
        <f t="shared" si="12"/>
        <v>0</v>
      </c>
      <c r="E132" s="3">
        <f t="shared" si="13"/>
        <v>0</v>
      </c>
      <c r="F132" s="21">
        <f t="shared" si="14"/>
        <v>0</v>
      </c>
      <c r="G132" s="31"/>
      <c r="H132" s="9"/>
      <c r="I132" s="32"/>
      <c r="J132" s="31"/>
      <c r="U132" s="1"/>
    </row>
    <row r="133" spans="1:47" ht="12.75">
      <c r="A133" s="1">
        <v>131</v>
      </c>
      <c r="B133" s="4">
        <f t="shared" si="10"/>
        <v>0</v>
      </c>
      <c r="C133" s="4">
        <f t="shared" si="11"/>
        <v>0</v>
      </c>
      <c r="D133" s="4">
        <f t="shared" si="12"/>
        <v>0</v>
      </c>
      <c r="E133" s="3">
        <f t="shared" si="13"/>
        <v>0</v>
      </c>
      <c r="F133" s="21">
        <f t="shared" si="14"/>
        <v>0</v>
      </c>
      <c r="G133" s="34"/>
      <c r="H133" s="20"/>
      <c r="I133" s="9"/>
      <c r="J133" s="20"/>
      <c r="W133" s="1"/>
      <c r="AU133" s="7"/>
    </row>
    <row r="134" spans="1:46" ht="12.75">
      <c r="A134" s="1">
        <v>132</v>
      </c>
      <c r="B134" s="4">
        <f t="shared" si="10"/>
        <v>0</v>
      </c>
      <c r="C134" s="4">
        <f t="shared" si="11"/>
        <v>0</v>
      </c>
      <c r="D134" s="4">
        <f t="shared" si="12"/>
        <v>0</v>
      </c>
      <c r="E134" s="3">
        <f t="shared" si="13"/>
        <v>0</v>
      </c>
      <c r="F134" s="21">
        <f t="shared" si="14"/>
        <v>0</v>
      </c>
      <c r="G134" s="9"/>
      <c r="H134" s="20"/>
      <c r="I134" s="20"/>
      <c r="J134" s="20"/>
      <c r="AT134" s="4"/>
    </row>
    <row r="135" spans="1:46" ht="12.75">
      <c r="A135" s="1">
        <v>133</v>
      </c>
      <c r="B135" s="4">
        <f t="shared" si="10"/>
        <v>44</v>
      </c>
      <c r="C135" s="4">
        <f t="shared" si="11"/>
        <v>1</v>
      </c>
      <c r="D135" s="4">
        <f t="shared" si="12"/>
        <v>44</v>
      </c>
      <c r="E135" s="3">
        <f t="shared" si="13"/>
        <v>0</v>
      </c>
      <c r="F135" s="21">
        <f t="shared" si="14"/>
        <v>44</v>
      </c>
      <c r="G135" s="9"/>
      <c r="H135" s="9"/>
      <c r="I135" s="9"/>
      <c r="J135" s="9"/>
      <c r="AT135" s="8">
        <v>44</v>
      </c>
    </row>
    <row r="136" spans="1:47" ht="12.75">
      <c r="A136" s="1">
        <v>134</v>
      </c>
      <c r="B136" s="4">
        <f t="shared" si="10"/>
        <v>0</v>
      </c>
      <c r="C136" s="4">
        <f t="shared" si="11"/>
        <v>0</v>
      </c>
      <c r="D136" s="4">
        <f t="shared" si="12"/>
        <v>0</v>
      </c>
      <c r="E136" s="3">
        <f t="shared" si="13"/>
        <v>0</v>
      </c>
      <c r="F136" s="21">
        <f t="shared" si="14"/>
        <v>0</v>
      </c>
      <c r="G136" s="20"/>
      <c r="H136" s="20"/>
      <c r="I136" s="20"/>
      <c r="J136" s="20"/>
      <c r="AB136" s="3"/>
      <c r="AU136" s="7"/>
    </row>
    <row r="137" spans="1:28" ht="12.75">
      <c r="A137" s="1">
        <v>135</v>
      </c>
      <c r="B137" s="4">
        <f t="shared" si="10"/>
        <v>0</v>
      </c>
      <c r="C137" s="4">
        <f t="shared" si="11"/>
        <v>0</v>
      </c>
      <c r="D137" s="4">
        <f t="shared" si="12"/>
        <v>0</v>
      </c>
      <c r="E137" s="3">
        <f t="shared" si="13"/>
        <v>0</v>
      </c>
      <c r="F137" s="21">
        <f t="shared" si="14"/>
        <v>0</v>
      </c>
      <c r="G137" s="20"/>
      <c r="H137" s="20"/>
      <c r="I137" s="20"/>
      <c r="J137" s="20"/>
      <c r="S137" s="3"/>
      <c r="AB137" s="3"/>
    </row>
    <row r="138" spans="1:10" ht="12.75">
      <c r="A138" s="1">
        <v>136</v>
      </c>
      <c r="B138" s="4">
        <f t="shared" si="10"/>
        <v>0</v>
      </c>
      <c r="C138" s="4">
        <f t="shared" si="11"/>
        <v>0</v>
      </c>
      <c r="D138" s="4">
        <f t="shared" si="12"/>
        <v>0</v>
      </c>
      <c r="E138" s="3">
        <f t="shared" si="13"/>
        <v>0</v>
      </c>
      <c r="F138" s="21">
        <f t="shared" si="14"/>
        <v>0</v>
      </c>
      <c r="G138" s="9"/>
      <c r="H138" s="20"/>
      <c r="I138" s="20"/>
      <c r="J138" s="20"/>
    </row>
    <row r="139" spans="1:35" ht="12.75">
      <c r="A139" s="1">
        <v>137</v>
      </c>
      <c r="B139" s="4">
        <f t="shared" si="10"/>
        <v>0</v>
      </c>
      <c r="C139" s="4">
        <f t="shared" si="11"/>
        <v>0</v>
      </c>
      <c r="D139" s="4">
        <f t="shared" si="12"/>
        <v>0</v>
      </c>
      <c r="E139" s="3">
        <f t="shared" si="13"/>
        <v>0</v>
      </c>
      <c r="F139" s="21">
        <f t="shared" si="14"/>
        <v>0</v>
      </c>
      <c r="G139" s="9"/>
      <c r="H139" s="9"/>
      <c r="I139" s="9"/>
      <c r="J139" s="9"/>
      <c r="N139" s="7"/>
      <c r="AI139" s="1"/>
    </row>
    <row r="140" spans="1:47" ht="12.75">
      <c r="A140" s="1">
        <v>138</v>
      </c>
      <c r="B140" s="4">
        <f t="shared" si="10"/>
        <v>0</v>
      </c>
      <c r="C140" s="4">
        <f t="shared" si="11"/>
        <v>0</v>
      </c>
      <c r="D140" s="4">
        <f t="shared" si="12"/>
        <v>0</v>
      </c>
      <c r="E140" s="3">
        <f t="shared" si="13"/>
        <v>0</v>
      </c>
      <c r="F140" s="21">
        <f t="shared" si="14"/>
        <v>0</v>
      </c>
      <c r="G140" s="27"/>
      <c r="H140" s="27"/>
      <c r="I140" s="27"/>
      <c r="J140" s="27"/>
      <c r="P140" s="3"/>
      <c r="AT140" s="7"/>
      <c r="AU140" s="7"/>
    </row>
    <row r="141" spans="1:47" ht="12.75">
      <c r="A141" s="1">
        <v>139</v>
      </c>
      <c r="B141" s="4">
        <f t="shared" si="10"/>
        <v>0</v>
      </c>
      <c r="C141" s="4">
        <f t="shared" si="11"/>
        <v>0</v>
      </c>
      <c r="D141" s="4">
        <f t="shared" si="12"/>
        <v>0</v>
      </c>
      <c r="E141" s="3">
        <f t="shared" si="13"/>
        <v>0</v>
      </c>
      <c r="F141" s="21">
        <f t="shared" si="14"/>
        <v>0</v>
      </c>
      <c r="G141" s="20"/>
      <c r="H141" s="9"/>
      <c r="I141" s="43"/>
      <c r="J141" s="20"/>
      <c r="AU141" s="5"/>
    </row>
    <row r="142" spans="1:11" ht="12.75">
      <c r="A142" s="1">
        <v>140</v>
      </c>
      <c r="B142" s="4">
        <f t="shared" si="10"/>
        <v>0</v>
      </c>
      <c r="C142" s="4">
        <f t="shared" si="11"/>
        <v>0</v>
      </c>
      <c r="D142" s="4">
        <f t="shared" si="12"/>
        <v>0</v>
      </c>
      <c r="E142" s="3">
        <f t="shared" si="13"/>
        <v>0</v>
      </c>
      <c r="F142" s="21">
        <f t="shared" si="14"/>
        <v>0</v>
      </c>
      <c r="G142" s="31"/>
      <c r="H142" s="9"/>
      <c r="I142" s="32"/>
      <c r="J142" s="31"/>
      <c r="K142" s="7"/>
    </row>
    <row r="143" spans="1:47" ht="12.75">
      <c r="A143" s="1">
        <v>141</v>
      </c>
      <c r="B143" s="4">
        <f t="shared" si="10"/>
        <v>0</v>
      </c>
      <c r="C143" s="4">
        <f t="shared" si="11"/>
        <v>0</v>
      </c>
      <c r="D143" s="4">
        <f t="shared" si="12"/>
        <v>0</v>
      </c>
      <c r="E143" s="3">
        <f t="shared" si="13"/>
        <v>0</v>
      </c>
      <c r="F143" s="21">
        <f t="shared" si="14"/>
        <v>0</v>
      </c>
      <c r="G143" s="20"/>
      <c r="H143" s="20"/>
      <c r="I143" s="20"/>
      <c r="J143" s="20"/>
      <c r="U143" s="3"/>
      <c r="AU143" s="5"/>
    </row>
    <row r="144" spans="1:46" ht="12.75">
      <c r="A144" s="1">
        <v>142</v>
      </c>
      <c r="B144" s="4">
        <f t="shared" si="10"/>
        <v>0</v>
      </c>
      <c r="C144" s="4">
        <f t="shared" si="11"/>
        <v>0</v>
      </c>
      <c r="D144" s="4">
        <f t="shared" si="12"/>
        <v>0</v>
      </c>
      <c r="E144" s="3">
        <f t="shared" si="13"/>
        <v>0</v>
      </c>
      <c r="F144" s="21">
        <f t="shared" si="14"/>
        <v>0</v>
      </c>
      <c r="G144" s="9"/>
      <c r="H144" s="28"/>
      <c r="I144" s="29"/>
      <c r="J144" s="28"/>
      <c r="AT144" s="5"/>
    </row>
    <row r="145" spans="1:46" ht="12.75">
      <c r="A145" s="1">
        <v>143</v>
      </c>
      <c r="B145" s="4">
        <f t="shared" si="10"/>
        <v>43</v>
      </c>
      <c r="C145" s="4">
        <f t="shared" si="11"/>
        <v>1</v>
      </c>
      <c r="D145" s="4">
        <f t="shared" si="12"/>
        <v>43</v>
      </c>
      <c r="E145" s="3">
        <f t="shared" si="13"/>
        <v>0</v>
      </c>
      <c r="F145" s="21">
        <f t="shared" si="14"/>
        <v>43</v>
      </c>
      <c r="G145" s="9"/>
      <c r="H145" s="9"/>
      <c r="I145" s="9"/>
      <c r="J145" s="9"/>
      <c r="AT145" s="8">
        <v>43</v>
      </c>
    </row>
    <row r="146" spans="1:21" ht="12.75">
      <c r="A146" s="1">
        <v>144</v>
      </c>
      <c r="B146" s="4">
        <f t="shared" si="10"/>
        <v>0</v>
      </c>
      <c r="C146" s="4">
        <f t="shared" si="11"/>
        <v>0</v>
      </c>
      <c r="D146" s="4">
        <f t="shared" si="12"/>
        <v>0</v>
      </c>
      <c r="E146" s="3">
        <f t="shared" si="13"/>
        <v>0</v>
      </c>
      <c r="F146" s="21">
        <f t="shared" si="14"/>
        <v>0</v>
      </c>
      <c r="G146" s="9"/>
      <c r="H146" s="9"/>
      <c r="I146" s="9"/>
      <c r="J146" s="9"/>
      <c r="M146" s="3"/>
      <c r="U146" s="3"/>
    </row>
    <row r="147" spans="1:10" ht="12.75">
      <c r="A147" s="1">
        <v>145</v>
      </c>
      <c r="B147" s="4">
        <f t="shared" si="10"/>
        <v>0</v>
      </c>
      <c r="C147" s="4">
        <f t="shared" si="11"/>
        <v>0</v>
      </c>
      <c r="D147" s="4">
        <f t="shared" si="12"/>
        <v>0</v>
      </c>
      <c r="E147" s="3">
        <f t="shared" si="13"/>
        <v>0</v>
      </c>
      <c r="F147" s="21">
        <f t="shared" si="14"/>
        <v>0</v>
      </c>
      <c r="G147" s="9"/>
      <c r="H147" s="20"/>
      <c r="I147" s="20"/>
      <c r="J147" s="20"/>
    </row>
    <row r="148" spans="1:10" ht="12.75">
      <c r="A148" s="1">
        <v>146</v>
      </c>
      <c r="B148" s="4">
        <f t="shared" si="10"/>
        <v>0</v>
      </c>
      <c r="C148" s="4">
        <f t="shared" si="11"/>
        <v>0</v>
      </c>
      <c r="D148" s="4">
        <f t="shared" si="12"/>
        <v>0</v>
      </c>
      <c r="E148" s="3">
        <f t="shared" si="13"/>
        <v>0</v>
      </c>
      <c r="F148" s="21">
        <f t="shared" si="14"/>
        <v>0</v>
      </c>
      <c r="G148" s="9"/>
      <c r="H148" s="20"/>
      <c r="I148" s="20"/>
      <c r="J148" s="20"/>
    </row>
    <row r="149" spans="1:12" ht="12.75">
      <c r="A149" s="1">
        <v>147</v>
      </c>
      <c r="B149" s="4">
        <f t="shared" si="10"/>
        <v>0</v>
      </c>
      <c r="C149" s="4">
        <f t="shared" si="11"/>
        <v>0</v>
      </c>
      <c r="D149" s="4">
        <f t="shared" si="12"/>
        <v>0</v>
      </c>
      <c r="E149" s="3">
        <f t="shared" si="13"/>
        <v>0</v>
      </c>
      <c r="F149" s="21">
        <f t="shared" si="14"/>
        <v>0</v>
      </c>
      <c r="G149" s="9"/>
      <c r="H149" s="28"/>
      <c r="I149" s="29"/>
      <c r="J149" s="28"/>
      <c r="L149" s="4"/>
    </row>
    <row r="150" spans="1:10" ht="13.5" customHeight="1">
      <c r="A150" s="1">
        <v>148</v>
      </c>
      <c r="B150" s="4">
        <f t="shared" si="10"/>
        <v>0</v>
      </c>
      <c r="C150" s="4">
        <f t="shared" si="11"/>
        <v>0</v>
      </c>
      <c r="D150" s="4">
        <f t="shared" si="12"/>
        <v>0</v>
      </c>
      <c r="E150" s="3">
        <f t="shared" si="13"/>
        <v>0</v>
      </c>
      <c r="F150" s="21">
        <f t="shared" si="14"/>
        <v>0</v>
      </c>
      <c r="G150" s="20"/>
      <c r="H150" s="9"/>
      <c r="I150" s="43"/>
      <c r="J150" s="20"/>
    </row>
    <row r="151" spans="1:45" ht="13.5" customHeight="1">
      <c r="A151" s="1">
        <v>149</v>
      </c>
      <c r="B151" s="4">
        <f t="shared" si="10"/>
        <v>0</v>
      </c>
      <c r="C151" s="4">
        <f t="shared" si="11"/>
        <v>0</v>
      </c>
      <c r="D151" s="4">
        <f t="shared" si="12"/>
        <v>0</v>
      </c>
      <c r="E151" s="3">
        <f t="shared" si="13"/>
        <v>0</v>
      </c>
      <c r="F151" s="21">
        <f t="shared" si="14"/>
        <v>0</v>
      </c>
      <c r="G151" s="31"/>
      <c r="H151" s="9"/>
      <c r="I151" s="32"/>
      <c r="J151" s="31"/>
      <c r="K151" s="7"/>
      <c r="L151" s="7"/>
      <c r="O151" s="7"/>
      <c r="Q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</row>
    <row r="152" spans="1:45" ht="13.5" customHeight="1">
      <c r="A152" s="1">
        <v>150</v>
      </c>
      <c r="B152" s="4">
        <f t="shared" si="10"/>
        <v>0</v>
      </c>
      <c r="C152" s="4">
        <f t="shared" si="11"/>
        <v>0</v>
      </c>
      <c r="D152" s="4">
        <f t="shared" si="12"/>
        <v>0</v>
      </c>
      <c r="E152" s="3">
        <f t="shared" si="13"/>
        <v>0</v>
      </c>
      <c r="F152" s="21">
        <f t="shared" si="14"/>
        <v>0</v>
      </c>
      <c r="G152" s="20"/>
      <c r="H152" s="20"/>
      <c r="I152" s="20"/>
      <c r="J152" s="20"/>
      <c r="L152" s="1"/>
      <c r="M152" s="7"/>
      <c r="O152" s="7"/>
      <c r="P152" s="3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</row>
    <row r="153" spans="1:46" ht="13.5" customHeight="1">
      <c r="A153" s="1">
        <v>151</v>
      </c>
      <c r="B153" s="4">
        <f t="shared" si="10"/>
        <v>0</v>
      </c>
      <c r="C153" s="4">
        <f t="shared" si="11"/>
        <v>0</v>
      </c>
      <c r="D153" s="4">
        <f t="shared" si="12"/>
        <v>0</v>
      </c>
      <c r="E153" s="3">
        <f t="shared" si="13"/>
        <v>0</v>
      </c>
      <c r="F153" s="21">
        <f t="shared" si="14"/>
        <v>0</v>
      </c>
      <c r="G153" s="27"/>
      <c r="H153" s="27"/>
      <c r="I153" s="27"/>
      <c r="J153" s="27"/>
      <c r="AT153" s="7"/>
    </row>
    <row r="154" spans="1:16" ht="13.5" customHeight="1">
      <c r="A154" s="1">
        <v>152</v>
      </c>
      <c r="B154" s="4">
        <f t="shared" si="10"/>
        <v>0</v>
      </c>
      <c r="C154" s="4">
        <f t="shared" si="11"/>
        <v>0</v>
      </c>
      <c r="D154" s="4">
        <f t="shared" si="12"/>
        <v>0</v>
      </c>
      <c r="E154" s="3">
        <f t="shared" si="13"/>
        <v>0</v>
      </c>
      <c r="F154" s="21">
        <f t="shared" si="14"/>
        <v>0</v>
      </c>
      <c r="G154" s="27"/>
      <c r="H154" s="27"/>
      <c r="I154" s="27"/>
      <c r="J154" s="27"/>
      <c r="P154" s="1"/>
    </row>
    <row r="155" spans="1:19" ht="13.5" customHeight="1">
      <c r="A155" s="1">
        <v>153</v>
      </c>
      <c r="B155" s="4">
        <f t="shared" si="10"/>
        <v>0</v>
      </c>
      <c r="C155" s="4">
        <f t="shared" si="11"/>
        <v>0</v>
      </c>
      <c r="D155" s="4">
        <f t="shared" si="12"/>
        <v>0</v>
      </c>
      <c r="E155" s="3">
        <f t="shared" si="13"/>
        <v>0</v>
      </c>
      <c r="F155" s="21">
        <f t="shared" si="14"/>
        <v>0</v>
      </c>
      <c r="G155" s="20"/>
      <c r="H155" s="20"/>
      <c r="I155" s="20"/>
      <c r="J155" s="20"/>
      <c r="S155" s="3"/>
    </row>
    <row r="156" spans="1:10" ht="13.5" customHeight="1">
      <c r="A156" s="1">
        <v>154</v>
      </c>
      <c r="B156" s="4">
        <f t="shared" si="10"/>
        <v>0</v>
      </c>
      <c r="C156" s="4">
        <f t="shared" si="11"/>
        <v>0</v>
      </c>
      <c r="D156" s="4">
        <f t="shared" si="12"/>
        <v>0</v>
      </c>
      <c r="E156" s="3">
        <f t="shared" si="13"/>
        <v>0</v>
      </c>
      <c r="F156" s="21">
        <f t="shared" si="14"/>
        <v>0</v>
      </c>
      <c r="G156" s="9"/>
      <c r="H156" s="9"/>
      <c r="I156" s="9"/>
      <c r="J156" s="27"/>
    </row>
    <row r="157" spans="1:46" ht="13.5" customHeight="1">
      <c r="A157" s="1">
        <v>155</v>
      </c>
      <c r="B157" s="4">
        <f t="shared" si="10"/>
        <v>42</v>
      </c>
      <c r="C157" s="4">
        <f t="shared" si="11"/>
        <v>1</v>
      </c>
      <c r="D157" s="4">
        <f t="shared" si="12"/>
        <v>42</v>
      </c>
      <c r="E157" s="3">
        <f t="shared" si="13"/>
        <v>0</v>
      </c>
      <c r="F157" s="21">
        <f t="shared" si="14"/>
        <v>42</v>
      </c>
      <c r="G157" s="9"/>
      <c r="H157" s="9"/>
      <c r="I157" s="9"/>
      <c r="J157" s="9"/>
      <c r="AT157" s="8">
        <v>42</v>
      </c>
    </row>
    <row r="158" spans="1:29" ht="13.5" customHeight="1">
      <c r="A158" s="1">
        <v>156</v>
      </c>
      <c r="B158" s="4">
        <f t="shared" si="10"/>
        <v>0</v>
      </c>
      <c r="C158" s="4">
        <f t="shared" si="11"/>
        <v>0</v>
      </c>
      <c r="D158" s="4">
        <f t="shared" si="12"/>
        <v>0</v>
      </c>
      <c r="E158" s="3">
        <f t="shared" si="13"/>
        <v>0</v>
      </c>
      <c r="F158" s="21">
        <f t="shared" si="14"/>
        <v>0</v>
      </c>
      <c r="G158" s="9"/>
      <c r="H158" s="9"/>
      <c r="I158" s="9"/>
      <c r="J158" s="9"/>
      <c r="P158" s="1"/>
      <c r="U158" s="3"/>
      <c r="Z158" s="22"/>
      <c r="AC158" s="3"/>
    </row>
    <row r="159" spans="1:10" ht="13.5" customHeight="1">
      <c r="A159" s="1">
        <v>157</v>
      </c>
      <c r="B159" s="4">
        <f t="shared" si="10"/>
        <v>0</v>
      </c>
      <c r="C159" s="4">
        <f t="shared" si="11"/>
        <v>0</v>
      </c>
      <c r="D159" s="4">
        <f t="shared" si="12"/>
        <v>0</v>
      </c>
      <c r="E159" s="3">
        <f t="shared" si="13"/>
        <v>0</v>
      </c>
      <c r="F159" s="21">
        <f t="shared" si="14"/>
        <v>0</v>
      </c>
      <c r="G159" s="20"/>
      <c r="H159" s="9"/>
      <c r="I159" s="43"/>
      <c r="J159" s="20"/>
    </row>
    <row r="160" spans="1:45" ht="13.5" customHeight="1">
      <c r="A160" s="1">
        <v>158</v>
      </c>
      <c r="B160" s="4">
        <f t="shared" si="10"/>
        <v>0</v>
      </c>
      <c r="C160" s="4">
        <f t="shared" si="11"/>
        <v>0</v>
      </c>
      <c r="D160" s="4">
        <f t="shared" si="12"/>
        <v>0</v>
      </c>
      <c r="E160" s="3">
        <f t="shared" si="13"/>
        <v>0</v>
      </c>
      <c r="F160" s="21">
        <f t="shared" si="14"/>
        <v>0</v>
      </c>
      <c r="G160" s="9"/>
      <c r="H160" s="20"/>
      <c r="I160" s="20"/>
      <c r="J160" s="20"/>
      <c r="K160" s="7"/>
      <c r="M160" s="1"/>
      <c r="O160" s="1"/>
      <c r="Q160" s="1"/>
      <c r="R160" s="1"/>
      <c r="T160" s="1"/>
      <c r="U160" s="1"/>
      <c r="V160" s="1"/>
      <c r="W160" s="1"/>
      <c r="X160" s="1"/>
      <c r="Y160" s="7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ht="13.5" customHeight="1">
      <c r="A161" s="1">
        <v>159</v>
      </c>
      <c r="B161" s="4">
        <f t="shared" si="10"/>
        <v>0</v>
      </c>
      <c r="C161" s="4">
        <f t="shared" si="11"/>
        <v>0</v>
      </c>
      <c r="D161" s="4">
        <f t="shared" si="12"/>
        <v>0</v>
      </c>
      <c r="E161" s="3">
        <f t="shared" si="13"/>
        <v>0</v>
      </c>
      <c r="F161" s="21">
        <f t="shared" si="14"/>
        <v>0</v>
      </c>
      <c r="G161" s="9"/>
      <c r="H161" s="28"/>
      <c r="I161" s="29"/>
      <c r="J161" s="28"/>
      <c r="K161" s="6"/>
      <c r="O161" s="7"/>
      <c r="P161" s="1"/>
      <c r="Q161" s="7"/>
      <c r="R161" s="7"/>
      <c r="S161" s="7"/>
      <c r="U161" s="7"/>
      <c r="V161" s="7"/>
      <c r="W161" s="7"/>
      <c r="X161" s="7"/>
      <c r="Y161" s="7"/>
      <c r="Z161" s="7"/>
      <c r="AA161" s="7"/>
      <c r="AB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</row>
    <row r="162" spans="1:46" ht="13.5" customHeight="1">
      <c r="A162" s="1">
        <v>160</v>
      </c>
      <c r="B162" s="4">
        <f t="shared" si="10"/>
        <v>0</v>
      </c>
      <c r="C162" s="4">
        <f t="shared" si="11"/>
        <v>0</v>
      </c>
      <c r="D162" s="4">
        <f t="shared" si="12"/>
        <v>0</v>
      </c>
      <c r="E162" s="3">
        <f t="shared" si="13"/>
        <v>0</v>
      </c>
      <c r="F162" s="21">
        <f t="shared" si="14"/>
        <v>0</v>
      </c>
      <c r="G162" s="27"/>
      <c r="H162" s="27"/>
      <c r="I162" s="27"/>
      <c r="J162" s="27"/>
      <c r="AT162" s="4"/>
    </row>
    <row r="163" spans="1:46" ht="13.5" customHeight="1">
      <c r="A163" s="1">
        <v>161</v>
      </c>
      <c r="B163" s="4">
        <f t="shared" si="10"/>
        <v>0</v>
      </c>
      <c r="C163" s="4">
        <f t="shared" si="11"/>
        <v>0</v>
      </c>
      <c r="D163" s="4">
        <f t="shared" si="12"/>
        <v>0</v>
      </c>
      <c r="E163" s="3">
        <f t="shared" si="13"/>
        <v>0</v>
      </c>
      <c r="F163" s="21">
        <f t="shared" si="14"/>
        <v>0</v>
      </c>
      <c r="G163" s="27"/>
      <c r="H163" s="27"/>
      <c r="I163" s="27"/>
      <c r="J163" s="27"/>
      <c r="U163" s="3"/>
      <c r="W163" s="22"/>
      <c r="AT163" s="7"/>
    </row>
    <row r="164" spans="1:46" ht="13.5" customHeight="1">
      <c r="A164" s="1">
        <v>162</v>
      </c>
      <c r="B164" s="4">
        <f t="shared" si="10"/>
        <v>0</v>
      </c>
      <c r="C164" s="4">
        <f t="shared" si="11"/>
        <v>0</v>
      </c>
      <c r="D164" s="4">
        <f t="shared" si="12"/>
        <v>0</v>
      </c>
      <c r="E164" s="3">
        <f t="shared" si="13"/>
        <v>0</v>
      </c>
      <c r="F164" s="21">
        <f t="shared" si="14"/>
        <v>0</v>
      </c>
      <c r="G164" s="20"/>
      <c r="H164" s="20"/>
      <c r="I164" s="20"/>
      <c r="J164" s="20"/>
      <c r="K164" s="7"/>
      <c r="L164" s="7"/>
      <c r="O164" s="7"/>
      <c r="Q164" s="7"/>
      <c r="R164" s="7"/>
      <c r="S164" s="6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</row>
    <row r="165" spans="1:10" ht="13.5" customHeight="1">
      <c r="A165" s="1">
        <v>163</v>
      </c>
      <c r="B165" s="4">
        <f t="shared" si="10"/>
        <v>0</v>
      </c>
      <c r="C165" s="4">
        <f t="shared" si="11"/>
        <v>0</v>
      </c>
      <c r="D165" s="4">
        <f t="shared" si="12"/>
        <v>0</v>
      </c>
      <c r="E165" s="3">
        <f t="shared" si="13"/>
        <v>0</v>
      </c>
      <c r="F165" s="21">
        <f t="shared" si="14"/>
        <v>0</v>
      </c>
      <c r="G165" s="9"/>
      <c r="H165" s="9"/>
      <c r="I165" s="9"/>
      <c r="J165" s="9"/>
    </row>
    <row r="166" spans="1:17" ht="13.5" customHeight="1">
      <c r="A166" s="1">
        <v>164</v>
      </c>
      <c r="B166" s="4">
        <f t="shared" si="10"/>
        <v>0</v>
      </c>
      <c r="C166" s="4">
        <f t="shared" si="11"/>
        <v>0</v>
      </c>
      <c r="D166" s="4">
        <f t="shared" si="12"/>
        <v>0</v>
      </c>
      <c r="E166" s="3">
        <f t="shared" si="13"/>
        <v>0</v>
      </c>
      <c r="F166" s="21">
        <f t="shared" si="14"/>
        <v>0</v>
      </c>
      <c r="G166" s="9"/>
      <c r="H166" s="28"/>
      <c r="I166" s="29"/>
      <c r="J166" s="28"/>
      <c r="L166" s="4"/>
      <c r="Q166" s="1"/>
    </row>
    <row r="167" spans="1:46" ht="12.75">
      <c r="A167" s="1">
        <v>165</v>
      </c>
      <c r="B167" s="4">
        <f t="shared" si="10"/>
        <v>0</v>
      </c>
      <c r="C167" s="4">
        <f t="shared" si="11"/>
        <v>0</v>
      </c>
      <c r="D167" s="4">
        <f t="shared" si="12"/>
        <v>0</v>
      </c>
      <c r="E167" s="3">
        <f t="shared" si="13"/>
        <v>0</v>
      </c>
      <c r="F167" s="21">
        <f t="shared" si="14"/>
        <v>0</v>
      </c>
      <c r="G167" s="27"/>
      <c r="H167" s="27"/>
      <c r="I167" s="27"/>
      <c r="J167" s="27"/>
      <c r="AT167" s="12"/>
    </row>
    <row r="168" spans="1:23" ht="12.75">
      <c r="A168" s="1">
        <v>166</v>
      </c>
      <c r="B168" s="4">
        <f t="shared" si="10"/>
        <v>0</v>
      </c>
      <c r="C168" s="4">
        <f t="shared" si="11"/>
        <v>0</v>
      </c>
      <c r="D168" s="4">
        <f t="shared" si="12"/>
        <v>0</v>
      </c>
      <c r="E168" s="3">
        <f t="shared" si="13"/>
        <v>0</v>
      </c>
      <c r="F168" s="21">
        <f t="shared" si="14"/>
        <v>0</v>
      </c>
      <c r="G168" s="20"/>
      <c r="H168" s="20"/>
      <c r="I168" s="20"/>
      <c r="J168" s="20"/>
      <c r="W168" s="1"/>
    </row>
    <row r="169" spans="1:46" ht="12.75">
      <c r="A169" s="1">
        <v>167</v>
      </c>
      <c r="B169" s="4">
        <f t="shared" si="10"/>
        <v>40</v>
      </c>
      <c r="C169" s="4">
        <f t="shared" si="11"/>
        <v>1</v>
      </c>
      <c r="D169" s="4">
        <f t="shared" si="12"/>
        <v>40</v>
      </c>
      <c r="E169" s="3">
        <f t="shared" si="13"/>
        <v>0</v>
      </c>
      <c r="F169" s="21">
        <f t="shared" si="14"/>
        <v>40</v>
      </c>
      <c r="G169" s="9"/>
      <c r="H169" s="9"/>
      <c r="I169" s="9"/>
      <c r="J169" s="9"/>
      <c r="AT169" s="8">
        <v>40</v>
      </c>
    </row>
    <row r="170" spans="1:45" ht="12.75">
      <c r="A170" s="1">
        <v>168</v>
      </c>
      <c r="B170" s="4">
        <f t="shared" si="10"/>
        <v>0</v>
      </c>
      <c r="C170" s="4">
        <f t="shared" si="11"/>
        <v>0</v>
      </c>
      <c r="D170" s="4">
        <f t="shared" si="12"/>
        <v>0</v>
      </c>
      <c r="E170" s="3">
        <f t="shared" si="13"/>
        <v>0</v>
      </c>
      <c r="F170" s="21">
        <f t="shared" si="14"/>
        <v>0</v>
      </c>
      <c r="G170" s="9"/>
      <c r="H170" s="20"/>
      <c r="I170" s="20"/>
      <c r="J170" s="20"/>
      <c r="L170" s="1"/>
      <c r="M170" s="1"/>
      <c r="N170" s="1"/>
      <c r="O170" s="1"/>
      <c r="P170" s="3"/>
      <c r="Q170" s="1"/>
      <c r="R170" s="1"/>
      <c r="T170" s="1"/>
      <c r="V170" s="1"/>
      <c r="W170" s="1"/>
      <c r="X170" s="1"/>
      <c r="Y170" s="1"/>
      <c r="Z170" s="5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6" ht="12.75">
      <c r="A171" s="1">
        <v>169</v>
      </c>
      <c r="B171" s="4">
        <f t="shared" si="10"/>
        <v>0</v>
      </c>
      <c r="C171" s="4">
        <f t="shared" si="11"/>
        <v>0</v>
      </c>
      <c r="D171" s="4">
        <f t="shared" si="12"/>
        <v>0</v>
      </c>
      <c r="E171" s="3">
        <f t="shared" si="13"/>
        <v>0</v>
      </c>
      <c r="F171" s="21">
        <f t="shared" si="14"/>
        <v>0</v>
      </c>
      <c r="G171" s="27"/>
      <c r="H171" s="27"/>
      <c r="I171" s="27"/>
      <c r="J171" s="27"/>
      <c r="AH171" s="3"/>
      <c r="AT171" s="5"/>
    </row>
    <row r="172" spans="1:45" ht="12.75">
      <c r="A172" s="1">
        <v>170</v>
      </c>
      <c r="B172" s="4">
        <f t="shared" si="10"/>
        <v>0</v>
      </c>
      <c r="C172" s="4">
        <f t="shared" si="11"/>
        <v>0</v>
      </c>
      <c r="D172" s="4">
        <f t="shared" si="12"/>
        <v>0</v>
      </c>
      <c r="E172" s="3">
        <f t="shared" si="13"/>
        <v>0</v>
      </c>
      <c r="F172" s="21">
        <f t="shared" si="14"/>
        <v>0</v>
      </c>
      <c r="G172" s="9"/>
      <c r="H172" s="9"/>
      <c r="I172" s="9"/>
      <c r="J172" s="9"/>
      <c r="N172" s="7"/>
      <c r="O172" s="7"/>
      <c r="P172" s="7"/>
      <c r="Q172" s="7"/>
      <c r="R172" s="7"/>
      <c r="S172" s="7"/>
      <c r="T172" s="7"/>
      <c r="U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</row>
    <row r="173" spans="1:46" ht="12.75">
      <c r="A173" s="1">
        <v>171</v>
      </c>
      <c r="B173" s="4">
        <f t="shared" si="10"/>
        <v>39</v>
      </c>
      <c r="C173" s="4">
        <f t="shared" si="11"/>
        <v>1</v>
      </c>
      <c r="D173" s="4">
        <f t="shared" si="12"/>
        <v>39</v>
      </c>
      <c r="E173" s="3">
        <f t="shared" si="13"/>
        <v>0</v>
      </c>
      <c r="F173" s="21">
        <f t="shared" si="14"/>
        <v>39</v>
      </c>
      <c r="G173" s="9"/>
      <c r="H173" s="9"/>
      <c r="I173" s="9"/>
      <c r="J173" s="9"/>
      <c r="AT173" s="8">
        <v>39</v>
      </c>
    </row>
    <row r="174" spans="1:39" ht="12.75">
      <c r="A174" s="1">
        <v>172</v>
      </c>
      <c r="B174" s="4">
        <f t="shared" si="10"/>
        <v>0</v>
      </c>
      <c r="C174" s="4">
        <f t="shared" si="11"/>
        <v>0</v>
      </c>
      <c r="D174" s="4">
        <f t="shared" si="12"/>
        <v>0</v>
      </c>
      <c r="E174" s="3">
        <f t="shared" si="13"/>
        <v>0</v>
      </c>
      <c r="F174" s="21">
        <f t="shared" si="14"/>
        <v>0</v>
      </c>
      <c r="G174" s="27"/>
      <c r="H174" s="27"/>
      <c r="I174" s="27"/>
      <c r="J174" s="27"/>
      <c r="P174" s="3"/>
      <c r="Q174" s="3"/>
      <c r="R174" s="1"/>
      <c r="S174" s="1"/>
      <c r="AD174" s="3"/>
      <c r="AK174" s="7"/>
      <c r="AM174" s="3"/>
    </row>
    <row r="175" spans="1:45" ht="12.75">
      <c r="A175" s="1">
        <v>173</v>
      </c>
      <c r="B175" s="4">
        <f t="shared" si="10"/>
        <v>0</v>
      </c>
      <c r="C175" s="4">
        <f t="shared" si="11"/>
        <v>0</v>
      </c>
      <c r="D175" s="4">
        <f t="shared" si="12"/>
        <v>0</v>
      </c>
      <c r="E175" s="3">
        <f t="shared" si="13"/>
        <v>0</v>
      </c>
      <c r="F175" s="21">
        <f t="shared" si="14"/>
        <v>0</v>
      </c>
      <c r="G175" s="9"/>
      <c r="H175" s="28"/>
      <c r="I175" s="29"/>
      <c r="J175" s="28"/>
      <c r="K175" s="7"/>
      <c r="M175" s="1"/>
      <c r="N175" s="1"/>
      <c r="O175" s="1"/>
      <c r="P175" s="1"/>
      <c r="Q175" s="1"/>
      <c r="R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28" ht="12.75">
      <c r="A176" s="1">
        <v>174</v>
      </c>
      <c r="B176" s="4">
        <f t="shared" si="10"/>
        <v>0</v>
      </c>
      <c r="C176" s="4">
        <f t="shared" si="11"/>
        <v>0</v>
      </c>
      <c r="D176" s="4">
        <f t="shared" si="12"/>
        <v>0</v>
      </c>
      <c r="E176" s="3">
        <f t="shared" si="13"/>
        <v>0</v>
      </c>
      <c r="F176" s="21">
        <f t="shared" si="14"/>
        <v>0</v>
      </c>
      <c r="G176" s="27"/>
      <c r="H176" s="27"/>
      <c r="I176" s="27"/>
      <c r="J176" s="27"/>
      <c r="AB176" s="3"/>
    </row>
    <row r="177" spans="1:10" ht="12.75">
      <c r="A177" s="1">
        <v>175</v>
      </c>
      <c r="B177" s="4">
        <f t="shared" si="10"/>
        <v>0</v>
      </c>
      <c r="C177" s="4">
        <f t="shared" si="11"/>
        <v>0</v>
      </c>
      <c r="D177" s="4">
        <f t="shared" si="12"/>
        <v>0</v>
      </c>
      <c r="E177" s="3">
        <f t="shared" si="13"/>
        <v>0</v>
      </c>
      <c r="F177" s="21">
        <f t="shared" si="14"/>
        <v>0</v>
      </c>
      <c r="G177" s="20"/>
      <c r="H177" s="20"/>
      <c r="I177" s="20"/>
      <c r="J177" s="20"/>
    </row>
    <row r="178" spans="1:12" ht="12.75">
      <c r="A178" s="1">
        <v>176</v>
      </c>
      <c r="B178" s="4">
        <f t="shared" si="10"/>
        <v>0</v>
      </c>
      <c r="C178" s="4">
        <f t="shared" si="11"/>
        <v>0</v>
      </c>
      <c r="D178" s="4">
        <f t="shared" si="12"/>
        <v>0</v>
      </c>
      <c r="E178" s="3">
        <f t="shared" si="13"/>
        <v>0</v>
      </c>
      <c r="F178" s="21">
        <f t="shared" si="14"/>
        <v>0</v>
      </c>
      <c r="H178" s="28"/>
      <c r="I178" s="29"/>
      <c r="J178" s="28"/>
      <c r="L178" s="4"/>
    </row>
    <row r="179" spans="1:16" ht="12.75">
      <c r="A179" s="1">
        <v>177</v>
      </c>
      <c r="B179" s="4">
        <f t="shared" si="10"/>
        <v>0</v>
      </c>
      <c r="C179" s="4">
        <f t="shared" si="11"/>
        <v>0</v>
      </c>
      <c r="D179" s="4">
        <f t="shared" si="12"/>
        <v>0</v>
      </c>
      <c r="E179" s="3">
        <f t="shared" si="13"/>
        <v>0</v>
      </c>
      <c r="F179" s="21">
        <f t="shared" si="14"/>
        <v>0</v>
      </c>
      <c r="G179" s="20"/>
      <c r="H179" s="20"/>
      <c r="I179" s="20"/>
      <c r="J179" s="20"/>
      <c r="P179" s="3"/>
    </row>
    <row r="180" spans="1:10" ht="12.75">
      <c r="A180" s="1">
        <v>178</v>
      </c>
      <c r="B180" s="4">
        <f t="shared" si="10"/>
        <v>0</v>
      </c>
      <c r="C180" s="4">
        <f t="shared" si="11"/>
        <v>0</v>
      </c>
      <c r="D180" s="4">
        <f t="shared" si="12"/>
        <v>0</v>
      </c>
      <c r="E180" s="3">
        <f t="shared" si="13"/>
        <v>0</v>
      </c>
      <c r="F180" s="21">
        <f t="shared" si="14"/>
        <v>0</v>
      </c>
      <c r="G180" s="27"/>
      <c r="H180" s="27"/>
      <c r="I180" s="27"/>
      <c r="J180" s="27"/>
    </row>
    <row r="181" spans="1:46" ht="12.75">
      <c r="A181" s="1">
        <v>179</v>
      </c>
      <c r="B181" s="4">
        <f t="shared" si="10"/>
        <v>38</v>
      </c>
      <c r="C181" s="4">
        <f t="shared" si="11"/>
        <v>1</v>
      </c>
      <c r="D181" s="4">
        <f t="shared" si="12"/>
        <v>38</v>
      </c>
      <c r="E181" s="3">
        <f t="shared" si="13"/>
        <v>0</v>
      </c>
      <c r="F181" s="21">
        <f t="shared" si="14"/>
        <v>38</v>
      </c>
      <c r="G181" s="9"/>
      <c r="H181" s="9"/>
      <c r="I181" s="9"/>
      <c r="J181" s="9"/>
      <c r="AT181" s="8">
        <v>38</v>
      </c>
    </row>
    <row r="182" spans="1:20" ht="12.75">
      <c r="A182" s="1">
        <v>180</v>
      </c>
      <c r="B182" s="4">
        <f t="shared" si="10"/>
        <v>0</v>
      </c>
      <c r="C182" s="4">
        <f t="shared" si="11"/>
        <v>0</v>
      </c>
      <c r="D182" s="4">
        <f t="shared" si="12"/>
        <v>0</v>
      </c>
      <c r="E182" s="3">
        <f t="shared" si="13"/>
        <v>0</v>
      </c>
      <c r="F182" s="21">
        <f t="shared" si="14"/>
        <v>0</v>
      </c>
      <c r="G182" s="27"/>
      <c r="H182" s="27"/>
      <c r="I182" s="27"/>
      <c r="J182" s="27"/>
      <c r="T182" s="7"/>
    </row>
    <row r="183" spans="1:10" ht="12.75">
      <c r="A183" s="1">
        <v>181</v>
      </c>
      <c r="B183" s="4">
        <f t="shared" si="10"/>
        <v>0</v>
      </c>
      <c r="C183" s="4">
        <f t="shared" si="11"/>
        <v>0</v>
      </c>
      <c r="D183" s="4">
        <f t="shared" si="12"/>
        <v>0</v>
      </c>
      <c r="E183" s="3">
        <f t="shared" si="13"/>
        <v>0</v>
      </c>
      <c r="F183" s="21">
        <f t="shared" si="14"/>
        <v>0</v>
      </c>
      <c r="G183" s="20"/>
      <c r="H183" s="20"/>
      <c r="I183" s="20"/>
      <c r="J183" s="20"/>
    </row>
    <row r="184" spans="1:46" ht="12.75">
      <c r="A184" s="1">
        <v>182</v>
      </c>
      <c r="B184" s="4">
        <f t="shared" si="10"/>
        <v>0</v>
      </c>
      <c r="C184" s="4">
        <f t="shared" si="11"/>
        <v>0</v>
      </c>
      <c r="D184" s="4">
        <f t="shared" si="12"/>
        <v>0</v>
      </c>
      <c r="E184" s="3">
        <f t="shared" si="13"/>
        <v>0</v>
      </c>
      <c r="F184" s="21">
        <f t="shared" si="14"/>
        <v>0</v>
      </c>
      <c r="G184" s="27"/>
      <c r="H184" s="27"/>
      <c r="I184" s="27"/>
      <c r="J184" s="27"/>
      <c r="AF184" s="3"/>
      <c r="AT184" s="7"/>
    </row>
    <row r="185" spans="1:46" ht="12.75">
      <c r="A185" s="1">
        <v>183</v>
      </c>
      <c r="B185" s="4">
        <f t="shared" si="10"/>
        <v>37</v>
      </c>
      <c r="C185" s="4">
        <f t="shared" si="11"/>
        <v>1</v>
      </c>
      <c r="D185" s="4">
        <f t="shared" si="12"/>
        <v>37</v>
      </c>
      <c r="E185" s="3">
        <f t="shared" si="13"/>
        <v>0</v>
      </c>
      <c r="F185" s="21">
        <f t="shared" si="14"/>
        <v>37</v>
      </c>
      <c r="G185" s="9"/>
      <c r="H185" s="9"/>
      <c r="I185" s="9"/>
      <c r="J185" s="9"/>
      <c r="AT185" s="8">
        <v>37</v>
      </c>
    </row>
    <row r="186" spans="1:24" ht="12.75">
      <c r="A186" s="1">
        <v>184</v>
      </c>
      <c r="B186" s="4">
        <f t="shared" si="10"/>
        <v>0</v>
      </c>
      <c r="C186" s="4">
        <f t="shared" si="11"/>
        <v>0</v>
      </c>
      <c r="D186" s="4">
        <f t="shared" si="12"/>
        <v>0</v>
      </c>
      <c r="E186" s="3">
        <f t="shared" si="13"/>
        <v>0</v>
      </c>
      <c r="F186" s="21">
        <f t="shared" si="14"/>
        <v>0</v>
      </c>
      <c r="G186" s="9"/>
      <c r="H186" s="9"/>
      <c r="I186" s="9"/>
      <c r="J186" s="9"/>
      <c r="P186" s="1"/>
      <c r="U186" s="3"/>
      <c r="X186" s="3"/>
    </row>
    <row r="187" spans="1:45" ht="12.75">
      <c r="A187" s="1">
        <v>185</v>
      </c>
      <c r="B187" s="4">
        <f t="shared" si="10"/>
        <v>0</v>
      </c>
      <c r="C187" s="4">
        <f t="shared" si="11"/>
        <v>0</v>
      </c>
      <c r="D187" s="4">
        <f t="shared" si="12"/>
        <v>0</v>
      </c>
      <c r="E187" s="3">
        <f t="shared" si="13"/>
        <v>0</v>
      </c>
      <c r="F187" s="21">
        <f t="shared" si="14"/>
        <v>0</v>
      </c>
      <c r="G187" s="27"/>
      <c r="H187" s="27"/>
      <c r="I187" s="27"/>
      <c r="J187" s="27"/>
      <c r="K187" s="2"/>
      <c r="N187" s="7"/>
      <c r="O187" s="7"/>
      <c r="Q187" s="7"/>
      <c r="R187" s="7"/>
      <c r="S187" s="7"/>
      <c r="T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</row>
    <row r="188" spans="1:46" ht="12.75">
      <c r="A188" s="1">
        <v>186</v>
      </c>
      <c r="B188" s="4">
        <f t="shared" si="10"/>
        <v>0</v>
      </c>
      <c r="C188" s="4">
        <f t="shared" si="11"/>
        <v>0</v>
      </c>
      <c r="D188" s="4">
        <f t="shared" si="12"/>
        <v>0</v>
      </c>
      <c r="E188" s="3">
        <f t="shared" si="13"/>
        <v>0</v>
      </c>
      <c r="F188" s="21">
        <f t="shared" si="14"/>
        <v>0</v>
      </c>
      <c r="G188" s="9"/>
      <c r="H188" s="28"/>
      <c r="I188" s="29"/>
      <c r="J188" s="28"/>
      <c r="N188" s="7"/>
      <c r="R188" s="1"/>
      <c r="T188" s="7"/>
      <c r="AT188" s="12"/>
    </row>
    <row r="189" spans="1:10" ht="12.75">
      <c r="A189" s="1">
        <v>187</v>
      </c>
      <c r="B189" s="4">
        <f t="shared" si="10"/>
        <v>0</v>
      </c>
      <c r="C189" s="4">
        <f t="shared" si="11"/>
        <v>0</v>
      </c>
      <c r="D189" s="4">
        <f t="shared" si="12"/>
        <v>0</v>
      </c>
      <c r="E189" s="3">
        <f t="shared" si="13"/>
        <v>0</v>
      </c>
      <c r="F189" s="21">
        <f t="shared" si="14"/>
        <v>0</v>
      </c>
      <c r="G189" s="9"/>
      <c r="H189" s="9"/>
      <c r="I189" s="9"/>
      <c r="J189" s="9"/>
    </row>
    <row r="190" spans="1:46" ht="12.75">
      <c r="A190" s="1">
        <v>188</v>
      </c>
      <c r="B190" s="4">
        <f t="shared" si="10"/>
        <v>36</v>
      </c>
      <c r="C190" s="4">
        <f t="shared" si="11"/>
        <v>1</v>
      </c>
      <c r="D190" s="4">
        <f t="shared" si="12"/>
        <v>36</v>
      </c>
      <c r="E190" s="3">
        <f t="shared" si="13"/>
        <v>0</v>
      </c>
      <c r="F190" s="21">
        <f t="shared" si="14"/>
        <v>36</v>
      </c>
      <c r="G190" s="9"/>
      <c r="H190" s="9"/>
      <c r="I190" s="9"/>
      <c r="J190" s="9"/>
      <c r="AT190" s="8">
        <v>36</v>
      </c>
    </row>
    <row r="191" spans="1:21" ht="12.75">
      <c r="A191" s="1">
        <v>189</v>
      </c>
      <c r="B191" s="4">
        <f t="shared" si="10"/>
        <v>0</v>
      </c>
      <c r="C191" s="4">
        <f t="shared" si="11"/>
        <v>0</v>
      </c>
      <c r="D191" s="4">
        <f t="shared" si="12"/>
        <v>0</v>
      </c>
      <c r="E191" s="3">
        <f t="shared" si="13"/>
        <v>0</v>
      </c>
      <c r="F191" s="21">
        <f t="shared" si="14"/>
        <v>0</v>
      </c>
      <c r="G191" s="9"/>
      <c r="H191" s="28"/>
      <c r="I191" s="29"/>
      <c r="J191" s="28"/>
      <c r="L191" s="4"/>
      <c r="R191" s="1"/>
      <c r="U191" s="3"/>
    </row>
    <row r="192" spans="1:46" s="22" customFormat="1" ht="12.75">
      <c r="A192" s="1">
        <v>190</v>
      </c>
      <c r="B192" s="4">
        <f t="shared" si="10"/>
        <v>0</v>
      </c>
      <c r="C192" s="4">
        <f t="shared" si="11"/>
        <v>0</v>
      </c>
      <c r="D192" s="4">
        <f t="shared" si="12"/>
        <v>0</v>
      </c>
      <c r="E192" s="3">
        <f t="shared" si="13"/>
        <v>0</v>
      </c>
      <c r="F192" s="21">
        <f t="shared" si="14"/>
        <v>0</v>
      </c>
      <c r="G192" s="27"/>
      <c r="H192" s="27"/>
      <c r="I192" s="27"/>
      <c r="J192" s="27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7"/>
    </row>
    <row r="193" spans="1:46" s="22" customFormat="1" ht="12.75">
      <c r="A193" s="1">
        <v>191</v>
      </c>
      <c r="B193" s="4">
        <f t="shared" si="10"/>
        <v>0</v>
      </c>
      <c r="C193" s="4">
        <f t="shared" si="11"/>
        <v>0</v>
      </c>
      <c r="D193" s="4">
        <f t="shared" si="12"/>
        <v>0</v>
      </c>
      <c r="E193" s="3">
        <f t="shared" si="13"/>
        <v>0</v>
      </c>
      <c r="F193" s="21">
        <f t="shared" si="14"/>
        <v>0</v>
      </c>
      <c r="G193" s="27"/>
      <c r="H193" s="27"/>
      <c r="I193" s="27"/>
      <c r="J193" s="27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7"/>
    </row>
    <row r="194" spans="1:45" ht="12.75">
      <c r="A194" s="1">
        <v>192</v>
      </c>
      <c r="B194" s="4">
        <f t="shared" si="10"/>
        <v>0</v>
      </c>
      <c r="C194" s="4">
        <f t="shared" si="11"/>
        <v>0</v>
      </c>
      <c r="D194" s="4">
        <f t="shared" si="12"/>
        <v>0</v>
      </c>
      <c r="E194" s="3">
        <f t="shared" si="13"/>
        <v>0</v>
      </c>
      <c r="F194" s="21">
        <f t="shared" si="14"/>
        <v>0</v>
      </c>
      <c r="G194" s="20"/>
      <c r="H194" s="20"/>
      <c r="I194" s="20"/>
      <c r="J194" s="20"/>
      <c r="L194" s="1"/>
      <c r="M194" s="1"/>
      <c r="O194" s="1"/>
      <c r="P194" s="1"/>
      <c r="Q194" s="1"/>
      <c r="R194" s="1"/>
      <c r="T194" s="1"/>
      <c r="U194" s="1"/>
      <c r="V194" s="1"/>
      <c r="W194" s="1"/>
      <c r="X194" s="1"/>
      <c r="Y194" s="1"/>
      <c r="Z194" s="5"/>
      <c r="AA194" s="1"/>
      <c r="AB194" s="1"/>
      <c r="AC194" s="1"/>
      <c r="AD194" s="1"/>
      <c r="AE194" s="1"/>
      <c r="AF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6" ht="12.75">
      <c r="A195" s="1">
        <v>193</v>
      </c>
      <c r="B195" s="4">
        <f aca="true" t="shared" si="15" ref="B195:B263">SUM(K195:AU195)</f>
        <v>35</v>
      </c>
      <c r="C195" s="4">
        <f aca="true" t="shared" si="16" ref="C195:C263">COUNT(K195:AU195)</f>
        <v>1</v>
      </c>
      <c r="D195" s="4">
        <f aca="true" t="shared" si="17" ref="D195:D263">IF(COUNT(K195:AU195)&gt;0,LARGE(K195:AU195,1),0)+IF(COUNT(K195:AU195)&gt;1,LARGE(K195:AU195,2),0)+IF(COUNT(K195:AU195)&gt;2,LARGE(K195:AU195,3),0)+IF(COUNT(K195:AU195)&gt;3,LARGE(K195:AU195,4),0)+IF(COUNT(K195:AU195)&gt;4,LARGE(K195:AU195,5),0)+IF(COUNT(K195:AU195)&gt;5,LARGE(K195:AU195,6),0)+IF(COUNT(K195:AU195)&gt;6,LARGE(K195:AU195,7),0)</f>
        <v>35</v>
      </c>
      <c r="E195" s="3">
        <f aca="true" t="shared" si="18" ref="E195:E263">IF(COUNT(K195:AU195)&lt;11,IF(COUNT(K195:AS195)&gt;6,(COUNT(K195:AS195)-7),0)*20,80)</f>
        <v>0</v>
      </c>
      <c r="F195" s="21">
        <f aca="true" t="shared" si="19" ref="F195:F258">D195+E195</f>
        <v>35</v>
      </c>
      <c r="G195" s="9"/>
      <c r="H195" s="9"/>
      <c r="I195" s="9"/>
      <c r="J195" s="9"/>
      <c r="AT195" s="8">
        <v>35</v>
      </c>
    </row>
    <row r="196" spans="1:16" ht="12.75">
      <c r="A196" s="1">
        <v>194</v>
      </c>
      <c r="B196" s="4">
        <f t="shared" si="15"/>
        <v>0</v>
      </c>
      <c r="C196" s="4">
        <f t="shared" si="16"/>
        <v>0</v>
      </c>
      <c r="D196" s="4">
        <f t="shared" si="17"/>
        <v>0</v>
      </c>
      <c r="E196" s="3">
        <f t="shared" si="18"/>
        <v>0</v>
      </c>
      <c r="F196" s="21">
        <f t="shared" si="19"/>
        <v>0</v>
      </c>
      <c r="G196" s="9"/>
      <c r="H196" s="28"/>
      <c r="I196" s="29"/>
      <c r="J196" s="28"/>
      <c r="P196" s="3"/>
    </row>
    <row r="197" spans="1:10" ht="12.75">
      <c r="A197" s="1">
        <v>195</v>
      </c>
      <c r="B197" s="4">
        <f t="shared" si="15"/>
        <v>0</v>
      </c>
      <c r="C197" s="4">
        <f t="shared" si="16"/>
        <v>0</v>
      </c>
      <c r="D197" s="4">
        <f t="shared" si="17"/>
        <v>0</v>
      </c>
      <c r="E197" s="3">
        <f t="shared" si="18"/>
        <v>0</v>
      </c>
      <c r="F197" s="21">
        <f t="shared" si="19"/>
        <v>0</v>
      </c>
      <c r="G197" s="27"/>
      <c r="H197" s="27"/>
      <c r="I197" s="27"/>
      <c r="J197" s="27"/>
    </row>
    <row r="198" spans="1:10" ht="12.75">
      <c r="A198" s="1">
        <v>196</v>
      </c>
      <c r="B198" s="4">
        <f t="shared" si="15"/>
        <v>0</v>
      </c>
      <c r="C198" s="4">
        <f t="shared" si="16"/>
        <v>0</v>
      </c>
      <c r="D198" s="4">
        <f t="shared" si="17"/>
        <v>0</v>
      </c>
      <c r="E198" s="3">
        <f t="shared" si="18"/>
        <v>0</v>
      </c>
      <c r="F198" s="21">
        <f t="shared" si="19"/>
        <v>0</v>
      </c>
      <c r="G198" s="27"/>
      <c r="H198" s="27"/>
      <c r="I198" s="27"/>
      <c r="J198" s="27"/>
    </row>
    <row r="199" spans="1:10" ht="12.75">
      <c r="A199" s="1">
        <v>197</v>
      </c>
      <c r="B199" s="4">
        <f t="shared" si="15"/>
        <v>0</v>
      </c>
      <c r="C199" s="4">
        <f t="shared" si="16"/>
        <v>0</v>
      </c>
      <c r="D199" s="4">
        <f t="shared" si="17"/>
        <v>0</v>
      </c>
      <c r="E199" s="3">
        <f t="shared" si="18"/>
        <v>0</v>
      </c>
      <c r="F199" s="21">
        <f t="shared" si="19"/>
        <v>0</v>
      </c>
      <c r="G199" s="9"/>
      <c r="H199" s="9"/>
      <c r="I199" s="9"/>
      <c r="J199" s="9"/>
    </row>
    <row r="200" spans="1:16" ht="12.75">
      <c r="A200" s="1">
        <v>198</v>
      </c>
      <c r="B200" s="4">
        <f t="shared" si="15"/>
        <v>0</v>
      </c>
      <c r="C200" s="4">
        <f t="shared" si="16"/>
        <v>0</v>
      </c>
      <c r="D200" s="4">
        <f t="shared" si="17"/>
        <v>0</v>
      </c>
      <c r="E200" s="3">
        <f t="shared" si="18"/>
        <v>0</v>
      </c>
      <c r="F200" s="21">
        <f t="shared" si="19"/>
        <v>0</v>
      </c>
      <c r="G200" s="20"/>
      <c r="H200" s="20"/>
      <c r="I200" s="20"/>
      <c r="J200" s="20"/>
      <c r="P200" s="1"/>
    </row>
    <row r="201" spans="1:10" ht="12.75">
      <c r="A201" s="1">
        <v>199</v>
      </c>
      <c r="B201" s="4">
        <f t="shared" si="15"/>
        <v>0</v>
      </c>
      <c r="C201" s="4">
        <f t="shared" si="16"/>
        <v>0</v>
      </c>
      <c r="D201" s="4">
        <f t="shared" si="17"/>
        <v>0</v>
      </c>
      <c r="E201" s="3">
        <f t="shared" si="18"/>
        <v>0</v>
      </c>
      <c r="F201" s="21">
        <f t="shared" si="19"/>
        <v>0</v>
      </c>
      <c r="G201" s="27"/>
      <c r="H201" s="27"/>
      <c r="I201" s="27"/>
      <c r="J201" s="27"/>
    </row>
    <row r="202" spans="1:10" ht="12.75">
      <c r="A202" s="1">
        <v>200</v>
      </c>
      <c r="B202" s="4">
        <f t="shared" si="15"/>
        <v>0</v>
      </c>
      <c r="C202" s="4">
        <f t="shared" si="16"/>
        <v>0</v>
      </c>
      <c r="D202" s="4">
        <f t="shared" si="17"/>
        <v>0</v>
      </c>
      <c r="E202" s="3">
        <f t="shared" si="18"/>
        <v>0</v>
      </c>
      <c r="F202" s="21">
        <f t="shared" si="19"/>
        <v>0</v>
      </c>
      <c r="G202" s="9"/>
      <c r="H202" s="9"/>
      <c r="I202" s="9"/>
      <c r="J202" s="9"/>
    </row>
    <row r="203" spans="1:23" ht="12.75">
      <c r="A203" s="1">
        <v>201</v>
      </c>
      <c r="B203" s="4">
        <f t="shared" si="15"/>
        <v>0</v>
      </c>
      <c r="C203" s="4">
        <f t="shared" si="16"/>
        <v>0</v>
      </c>
      <c r="D203" s="4">
        <f t="shared" si="17"/>
        <v>0</v>
      </c>
      <c r="E203" s="3">
        <f t="shared" si="18"/>
        <v>0</v>
      </c>
      <c r="F203" s="21">
        <f t="shared" si="19"/>
        <v>0</v>
      </c>
      <c r="G203" s="27"/>
      <c r="H203" s="27"/>
      <c r="I203" s="27"/>
      <c r="J203" s="27"/>
      <c r="W203" s="1"/>
    </row>
    <row r="204" spans="1:10" ht="15.75" customHeight="1">
      <c r="A204" s="1">
        <v>202</v>
      </c>
      <c r="B204" s="4">
        <f t="shared" si="15"/>
        <v>0</v>
      </c>
      <c r="C204" s="4">
        <f t="shared" si="16"/>
        <v>0</v>
      </c>
      <c r="D204" s="4">
        <f t="shared" si="17"/>
        <v>0</v>
      </c>
      <c r="E204" s="3">
        <f t="shared" si="18"/>
        <v>0</v>
      </c>
      <c r="F204" s="21">
        <f t="shared" si="19"/>
        <v>0</v>
      </c>
      <c r="G204" s="20"/>
      <c r="H204" s="20"/>
      <c r="I204" s="20"/>
      <c r="J204" s="20"/>
    </row>
    <row r="205" spans="1:46" ht="13.5" customHeight="1">
      <c r="A205" s="1">
        <v>203</v>
      </c>
      <c r="B205" s="4">
        <f t="shared" si="15"/>
        <v>0</v>
      </c>
      <c r="C205" s="4">
        <f t="shared" si="16"/>
        <v>0</v>
      </c>
      <c r="D205" s="4">
        <f t="shared" si="17"/>
        <v>0</v>
      </c>
      <c r="E205" s="3">
        <f t="shared" si="18"/>
        <v>0</v>
      </c>
      <c r="F205" s="21">
        <f t="shared" si="19"/>
        <v>0</v>
      </c>
      <c r="G205" s="27"/>
      <c r="H205" s="27"/>
      <c r="I205" s="27"/>
      <c r="J205" s="27"/>
      <c r="AT205" s="12"/>
    </row>
    <row r="206" spans="1:10" ht="13.5" customHeight="1">
      <c r="A206" s="1">
        <v>204</v>
      </c>
      <c r="B206" s="4">
        <f t="shared" si="15"/>
        <v>0</v>
      </c>
      <c r="C206" s="4">
        <f t="shared" si="16"/>
        <v>0</v>
      </c>
      <c r="D206" s="4">
        <f t="shared" si="17"/>
        <v>0</v>
      </c>
      <c r="E206" s="3">
        <f t="shared" si="18"/>
        <v>0</v>
      </c>
      <c r="F206" s="21">
        <f t="shared" si="19"/>
        <v>0</v>
      </c>
      <c r="G206" s="9"/>
      <c r="H206" s="9"/>
      <c r="I206" s="9"/>
      <c r="J206" s="9"/>
    </row>
    <row r="207" spans="1:34" ht="13.5" customHeight="1">
      <c r="A207" s="1">
        <v>205</v>
      </c>
      <c r="B207" s="4">
        <f t="shared" si="15"/>
        <v>0</v>
      </c>
      <c r="C207" s="4">
        <f t="shared" si="16"/>
        <v>0</v>
      </c>
      <c r="D207" s="4">
        <f t="shared" si="17"/>
        <v>0</v>
      </c>
      <c r="E207" s="3">
        <f t="shared" si="18"/>
        <v>0</v>
      </c>
      <c r="F207" s="21">
        <f t="shared" si="19"/>
        <v>0</v>
      </c>
      <c r="G207" s="27"/>
      <c r="H207" s="27"/>
      <c r="I207" s="27"/>
      <c r="J207" s="27"/>
      <c r="V207" s="7"/>
      <c r="AH207" s="3"/>
    </row>
    <row r="208" spans="1:46" ht="13.5" customHeight="1">
      <c r="A208" s="1">
        <v>206</v>
      </c>
      <c r="B208" s="4">
        <f t="shared" si="15"/>
        <v>0</v>
      </c>
      <c r="C208" s="4">
        <f t="shared" si="16"/>
        <v>0</v>
      </c>
      <c r="D208" s="4">
        <f t="shared" si="17"/>
        <v>0</v>
      </c>
      <c r="E208" s="3">
        <f t="shared" si="18"/>
        <v>0</v>
      </c>
      <c r="F208" s="21">
        <f t="shared" si="19"/>
        <v>0</v>
      </c>
      <c r="G208" s="20"/>
      <c r="H208" s="20"/>
      <c r="I208" s="20"/>
      <c r="J208" s="20"/>
      <c r="P208" s="1"/>
      <c r="AT208" s="12"/>
    </row>
    <row r="209" spans="1:16" ht="13.5" customHeight="1">
      <c r="A209" s="1">
        <v>207</v>
      </c>
      <c r="B209" s="4">
        <f t="shared" si="15"/>
        <v>0</v>
      </c>
      <c r="C209" s="4">
        <f t="shared" si="16"/>
        <v>0</v>
      </c>
      <c r="D209" s="4">
        <f t="shared" si="17"/>
        <v>0</v>
      </c>
      <c r="E209" s="3">
        <f t="shared" si="18"/>
        <v>0</v>
      </c>
      <c r="F209" s="21">
        <f t="shared" si="19"/>
        <v>0</v>
      </c>
      <c r="G209" s="27"/>
      <c r="H209" s="27"/>
      <c r="I209" s="27"/>
      <c r="J209" s="27"/>
      <c r="P209" s="3"/>
    </row>
    <row r="210" spans="1:10" ht="13.5" customHeight="1">
      <c r="A210" s="1">
        <v>208</v>
      </c>
      <c r="B210" s="4">
        <f t="shared" si="15"/>
        <v>0</v>
      </c>
      <c r="C210" s="4">
        <f t="shared" si="16"/>
        <v>0</v>
      </c>
      <c r="D210" s="4">
        <f t="shared" si="17"/>
        <v>0</v>
      </c>
      <c r="E210" s="3">
        <f t="shared" si="18"/>
        <v>0</v>
      </c>
      <c r="F210" s="21">
        <f t="shared" si="19"/>
        <v>0</v>
      </c>
      <c r="G210" s="9"/>
      <c r="H210" s="9"/>
      <c r="I210" s="9"/>
      <c r="J210" s="9"/>
    </row>
    <row r="211" spans="1:46" ht="13.5" customHeight="1">
      <c r="A211" s="1">
        <v>209</v>
      </c>
      <c r="B211" s="4">
        <f t="shared" si="15"/>
        <v>0</v>
      </c>
      <c r="C211" s="4">
        <f t="shared" si="16"/>
        <v>0</v>
      </c>
      <c r="D211" s="4">
        <f t="shared" si="17"/>
        <v>0</v>
      </c>
      <c r="E211" s="3">
        <f t="shared" si="18"/>
        <v>0</v>
      </c>
      <c r="F211" s="21">
        <f t="shared" si="19"/>
        <v>0</v>
      </c>
      <c r="G211" s="27"/>
      <c r="H211" s="27"/>
      <c r="I211" s="27"/>
      <c r="J211" s="27"/>
      <c r="V211" s="7"/>
      <c r="AT211" s="5"/>
    </row>
    <row r="212" spans="1:46" ht="13.5" customHeight="1">
      <c r="A212" s="1">
        <v>210</v>
      </c>
      <c r="B212" s="4">
        <f t="shared" si="15"/>
        <v>0</v>
      </c>
      <c r="C212" s="4">
        <f t="shared" si="16"/>
        <v>0</v>
      </c>
      <c r="D212" s="4">
        <f t="shared" si="17"/>
        <v>0</v>
      </c>
      <c r="E212" s="3">
        <f t="shared" si="18"/>
        <v>0</v>
      </c>
      <c r="F212" s="21">
        <f t="shared" si="19"/>
        <v>0</v>
      </c>
      <c r="G212" s="27"/>
      <c r="H212" s="27"/>
      <c r="I212" s="27"/>
      <c r="J212" s="27"/>
      <c r="AT212" s="7"/>
    </row>
    <row r="213" spans="1:46" ht="12.75">
      <c r="A213" s="1">
        <v>211</v>
      </c>
      <c r="B213" s="4">
        <f t="shared" si="15"/>
        <v>0</v>
      </c>
      <c r="C213" s="4">
        <f t="shared" si="16"/>
        <v>0</v>
      </c>
      <c r="D213" s="4">
        <f t="shared" si="17"/>
        <v>0</v>
      </c>
      <c r="E213" s="3">
        <f t="shared" si="18"/>
        <v>0</v>
      </c>
      <c r="F213" s="21">
        <f t="shared" si="19"/>
        <v>0</v>
      </c>
      <c r="G213" s="20"/>
      <c r="H213" s="20"/>
      <c r="I213" s="20"/>
      <c r="J213" s="20"/>
      <c r="AT213" s="4"/>
    </row>
    <row r="214" spans="1:10" ht="12.75">
      <c r="A214" s="1">
        <v>212</v>
      </c>
      <c r="B214" s="4">
        <f t="shared" si="15"/>
        <v>0</v>
      </c>
      <c r="C214" s="4">
        <f t="shared" si="16"/>
        <v>0</v>
      </c>
      <c r="D214" s="4">
        <f t="shared" si="17"/>
        <v>0</v>
      </c>
      <c r="E214" s="3">
        <f t="shared" si="18"/>
        <v>0</v>
      </c>
      <c r="F214" s="21">
        <f t="shared" si="19"/>
        <v>0</v>
      </c>
      <c r="G214" s="27"/>
      <c r="H214" s="27"/>
      <c r="I214" s="27"/>
      <c r="J214" s="27"/>
    </row>
    <row r="215" spans="1:10" ht="12.75">
      <c r="A215" s="1">
        <v>213</v>
      </c>
      <c r="B215" s="4">
        <f t="shared" si="15"/>
        <v>0</v>
      </c>
      <c r="C215" s="4">
        <f t="shared" si="16"/>
        <v>0</v>
      </c>
      <c r="D215" s="4">
        <f t="shared" si="17"/>
        <v>0</v>
      </c>
      <c r="E215" s="3">
        <f t="shared" si="18"/>
        <v>0</v>
      </c>
      <c r="F215" s="21">
        <f t="shared" si="19"/>
        <v>0</v>
      </c>
      <c r="G215" s="27"/>
      <c r="H215" s="27"/>
      <c r="I215" s="27"/>
      <c r="J215" s="27"/>
    </row>
    <row r="216" spans="1:45" ht="12.75">
      <c r="A216" s="1">
        <v>214</v>
      </c>
      <c r="B216" s="4">
        <f t="shared" si="15"/>
        <v>0</v>
      </c>
      <c r="C216" s="4">
        <f t="shared" si="16"/>
        <v>0</v>
      </c>
      <c r="D216" s="4">
        <f t="shared" si="17"/>
        <v>0</v>
      </c>
      <c r="E216" s="3">
        <f t="shared" si="18"/>
        <v>0</v>
      </c>
      <c r="F216" s="21">
        <f t="shared" si="19"/>
        <v>0</v>
      </c>
      <c r="G216" s="27"/>
      <c r="H216" s="27"/>
      <c r="I216" s="27"/>
      <c r="J216" s="27"/>
      <c r="K216" s="23"/>
      <c r="N216" s="2"/>
      <c r="O216" s="1"/>
      <c r="P216" s="1"/>
      <c r="Q216" s="1"/>
      <c r="R216" s="1"/>
      <c r="S216" s="1"/>
      <c r="T216" s="1"/>
      <c r="U216" s="1"/>
      <c r="V216" s="1"/>
      <c r="W216" s="1"/>
      <c r="Y216" s="1"/>
      <c r="Z216" s="25"/>
      <c r="AA216" s="1"/>
      <c r="AB216" s="1"/>
      <c r="AC216" s="1"/>
      <c r="AD216" s="2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6" ht="12.75">
      <c r="A217" s="1">
        <v>215</v>
      </c>
      <c r="B217" s="4">
        <f t="shared" si="15"/>
        <v>0</v>
      </c>
      <c r="C217" s="4">
        <f t="shared" si="16"/>
        <v>0</v>
      </c>
      <c r="D217" s="4">
        <f t="shared" si="17"/>
        <v>0</v>
      </c>
      <c r="E217" s="3">
        <f t="shared" si="18"/>
        <v>0</v>
      </c>
      <c r="F217" s="21">
        <f t="shared" si="19"/>
        <v>0</v>
      </c>
      <c r="G217" s="27"/>
      <c r="H217" s="27"/>
      <c r="I217" s="27"/>
      <c r="J217" s="27"/>
      <c r="K217" s="1"/>
      <c r="N217" s="1"/>
      <c r="O217" s="1"/>
      <c r="Q217" s="1"/>
      <c r="S217" s="1"/>
      <c r="T217" s="7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2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5"/>
    </row>
    <row r="218" spans="1:10" ht="12.75">
      <c r="A218" s="1">
        <v>216</v>
      </c>
      <c r="B218" s="4">
        <f t="shared" si="15"/>
        <v>0</v>
      </c>
      <c r="C218" s="4">
        <f t="shared" si="16"/>
        <v>0</v>
      </c>
      <c r="D218" s="4">
        <f t="shared" si="17"/>
        <v>0</v>
      </c>
      <c r="E218" s="3">
        <f t="shared" si="18"/>
        <v>0</v>
      </c>
      <c r="F218" s="21">
        <f t="shared" si="19"/>
        <v>0</v>
      </c>
      <c r="G218" s="27"/>
      <c r="H218" s="27"/>
      <c r="I218" s="27"/>
      <c r="J218" s="27"/>
    </row>
    <row r="219" spans="1:10" ht="15.75" customHeight="1">
      <c r="A219" s="1">
        <v>217</v>
      </c>
      <c r="B219" s="4">
        <f t="shared" si="15"/>
        <v>0</v>
      </c>
      <c r="C219" s="4">
        <f t="shared" si="16"/>
        <v>0</v>
      </c>
      <c r="D219" s="4">
        <f t="shared" si="17"/>
        <v>0</v>
      </c>
      <c r="E219" s="3">
        <f t="shared" si="18"/>
        <v>0</v>
      </c>
      <c r="F219" s="21">
        <f t="shared" si="19"/>
        <v>0</v>
      </c>
      <c r="G219" s="9"/>
      <c r="H219" s="9"/>
      <c r="I219" s="9"/>
      <c r="J219" s="9"/>
    </row>
    <row r="220" spans="1:10" ht="15.75" customHeight="1">
      <c r="A220" s="1">
        <v>218</v>
      </c>
      <c r="B220" s="4">
        <f t="shared" si="15"/>
        <v>0</v>
      </c>
      <c r="C220" s="4">
        <f t="shared" si="16"/>
        <v>0</v>
      </c>
      <c r="D220" s="4">
        <f t="shared" si="17"/>
        <v>0</v>
      </c>
      <c r="E220" s="3">
        <f t="shared" si="18"/>
        <v>0</v>
      </c>
      <c r="F220" s="21">
        <f t="shared" si="19"/>
        <v>0</v>
      </c>
      <c r="G220" s="9"/>
      <c r="H220" s="9"/>
      <c r="I220" s="9"/>
      <c r="J220" s="9"/>
    </row>
    <row r="221" spans="1:10" ht="15.75" customHeight="1">
      <c r="A221" s="1">
        <v>219</v>
      </c>
      <c r="B221" s="4">
        <f t="shared" si="15"/>
        <v>0</v>
      </c>
      <c r="C221" s="4">
        <f t="shared" si="16"/>
        <v>0</v>
      </c>
      <c r="D221" s="4">
        <f t="shared" si="17"/>
        <v>0</v>
      </c>
      <c r="E221" s="3">
        <f t="shared" si="18"/>
        <v>0</v>
      </c>
      <c r="F221" s="21">
        <f t="shared" si="19"/>
        <v>0</v>
      </c>
      <c r="G221" s="27"/>
      <c r="H221" s="27"/>
      <c r="I221" s="27"/>
      <c r="J221" s="27"/>
    </row>
    <row r="222" spans="1:23" ht="12.75">
      <c r="A222" s="1">
        <v>220</v>
      </c>
      <c r="B222" s="4">
        <f t="shared" si="15"/>
        <v>0</v>
      </c>
      <c r="C222" s="4">
        <f t="shared" si="16"/>
        <v>0</v>
      </c>
      <c r="D222" s="4">
        <f t="shared" si="17"/>
        <v>0</v>
      </c>
      <c r="E222" s="3">
        <f t="shared" si="18"/>
        <v>0</v>
      </c>
      <c r="F222" s="21">
        <f t="shared" si="19"/>
        <v>0</v>
      </c>
      <c r="G222" s="27"/>
      <c r="H222" s="27"/>
      <c r="I222" s="27"/>
      <c r="J222" s="27"/>
      <c r="W222" s="1"/>
    </row>
    <row r="223" spans="1:46" ht="12.75">
      <c r="A223" s="1">
        <v>221</v>
      </c>
      <c r="B223" s="4">
        <f t="shared" si="15"/>
        <v>0</v>
      </c>
      <c r="C223" s="4">
        <f t="shared" si="16"/>
        <v>0</v>
      </c>
      <c r="D223" s="4">
        <f t="shared" si="17"/>
        <v>0</v>
      </c>
      <c r="E223" s="3">
        <f t="shared" si="18"/>
        <v>0</v>
      </c>
      <c r="F223" s="21">
        <f t="shared" si="19"/>
        <v>0</v>
      </c>
      <c r="G223" s="27"/>
      <c r="H223" s="27"/>
      <c r="I223" s="27"/>
      <c r="J223" s="27"/>
      <c r="AT223" s="5"/>
    </row>
    <row r="224" spans="1:20" ht="12.75">
      <c r="A224" s="1">
        <v>222</v>
      </c>
      <c r="B224" s="4">
        <f t="shared" si="15"/>
        <v>0</v>
      </c>
      <c r="C224" s="4">
        <f t="shared" si="16"/>
        <v>0</v>
      </c>
      <c r="D224" s="4">
        <f t="shared" si="17"/>
        <v>0</v>
      </c>
      <c r="E224" s="3">
        <f t="shared" si="18"/>
        <v>0</v>
      </c>
      <c r="F224" s="21">
        <f t="shared" si="19"/>
        <v>0</v>
      </c>
      <c r="G224" s="9"/>
      <c r="H224" s="9"/>
      <c r="I224" s="9"/>
      <c r="J224" s="9"/>
      <c r="T224" s="7"/>
    </row>
    <row r="225" spans="1:10" ht="12.75">
      <c r="A225" s="1">
        <v>223</v>
      </c>
      <c r="B225" s="4">
        <f t="shared" si="15"/>
        <v>0</v>
      </c>
      <c r="C225" s="4">
        <f t="shared" si="16"/>
        <v>0</v>
      </c>
      <c r="D225" s="4">
        <f t="shared" si="17"/>
        <v>0</v>
      </c>
      <c r="E225" s="3">
        <f t="shared" si="18"/>
        <v>0</v>
      </c>
      <c r="F225" s="21">
        <f t="shared" si="19"/>
        <v>0</v>
      </c>
      <c r="G225" s="9"/>
      <c r="H225" s="9"/>
      <c r="I225" s="9"/>
      <c r="J225" s="9"/>
    </row>
    <row r="226" spans="1:46" ht="12.75">
      <c r="A226" s="1">
        <v>224</v>
      </c>
      <c r="B226" s="4">
        <f t="shared" si="15"/>
        <v>0</v>
      </c>
      <c r="C226" s="4">
        <f t="shared" si="16"/>
        <v>0</v>
      </c>
      <c r="D226" s="4">
        <f t="shared" si="17"/>
        <v>0</v>
      </c>
      <c r="E226" s="3">
        <f t="shared" si="18"/>
        <v>0</v>
      </c>
      <c r="F226" s="21">
        <f t="shared" si="19"/>
        <v>0</v>
      </c>
      <c r="G226" s="27"/>
      <c r="H226" s="27"/>
      <c r="I226" s="27"/>
      <c r="J226" s="27"/>
      <c r="U226" s="3"/>
      <c r="AT226" s="7"/>
    </row>
    <row r="227" spans="1:24" ht="15.75" customHeight="1">
      <c r="A227" s="1">
        <v>225</v>
      </c>
      <c r="B227" s="4">
        <f t="shared" si="15"/>
        <v>0</v>
      </c>
      <c r="C227" s="4">
        <f t="shared" si="16"/>
        <v>0</v>
      </c>
      <c r="D227" s="4">
        <f t="shared" si="17"/>
        <v>0</v>
      </c>
      <c r="E227" s="3">
        <f t="shared" si="18"/>
        <v>0</v>
      </c>
      <c r="F227" s="21">
        <f t="shared" si="19"/>
        <v>0</v>
      </c>
      <c r="G227" s="27"/>
      <c r="H227" s="27"/>
      <c r="I227" s="27"/>
      <c r="J227" s="27"/>
      <c r="X227" s="3"/>
    </row>
    <row r="228" spans="1:46" ht="15.75" customHeight="1">
      <c r="A228" s="1">
        <v>226</v>
      </c>
      <c r="B228" s="4">
        <f t="shared" si="15"/>
        <v>0</v>
      </c>
      <c r="C228" s="4">
        <f t="shared" si="16"/>
        <v>0</v>
      </c>
      <c r="D228" s="4">
        <f t="shared" si="17"/>
        <v>0</v>
      </c>
      <c r="E228" s="3">
        <f t="shared" si="18"/>
        <v>0</v>
      </c>
      <c r="F228" s="21">
        <f t="shared" si="19"/>
        <v>0</v>
      </c>
      <c r="G228" s="27"/>
      <c r="H228" s="27"/>
      <c r="I228" s="27"/>
      <c r="J228" s="27"/>
      <c r="K228" s="1"/>
      <c r="AE228" s="3"/>
      <c r="AI228" s="1"/>
      <c r="AT228" s="4"/>
    </row>
    <row r="229" spans="1:45" ht="15.75" customHeight="1">
      <c r="A229" s="1">
        <v>227</v>
      </c>
      <c r="B229" s="4">
        <f t="shared" si="15"/>
        <v>0</v>
      </c>
      <c r="C229" s="4">
        <f t="shared" si="16"/>
        <v>0</v>
      </c>
      <c r="D229" s="4">
        <f t="shared" si="17"/>
        <v>0</v>
      </c>
      <c r="E229" s="3">
        <f t="shared" si="18"/>
        <v>0</v>
      </c>
      <c r="F229" s="21">
        <f t="shared" si="19"/>
        <v>0</v>
      </c>
      <c r="G229" s="27"/>
      <c r="H229" s="27"/>
      <c r="I229" s="27"/>
      <c r="J229" s="27"/>
      <c r="K229" s="1"/>
      <c r="L229" s="1"/>
      <c r="N229" s="1"/>
      <c r="O229" s="1"/>
      <c r="R229" s="1"/>
      <c r="S229" s="1"/>
      <c r="T229" s="1"/>
      <c r="U229" s="1"/>
      <c r="V229" s="1"/>
      <c r="W229" s="1"/>
      <c r="Y229" s="1"/>
      <c r="Z229" s="5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:46" ht="15.75" customHeight="1">
      <c r="A230" s="1">
        <v>228</v>
      </c>
      <c r="B230" s="4">
        <f t="shared" si="15"/>
        <v>0</v>
      </c>
      <c r="C230" s="4">
        <f t="shared" si="16"/>
        <v>0</v>
      </c>
      <c r="D230" s="4">
        <f t="shared" si="17"/>
        <v>0</v>
      </c>
      <c r="E230" s="3">
        <f t="shared" si="18"/>
        <v>0</v>
      </c>
      <c r="F230" s="21">
        <f t="shared" si="19"/>
        <v>0</v>
      </c>
      <c r="G230" s="27"/>
      <c r="H230" s="27"/>
      <c r="I230" s="27"/>
      <c r="J230" s="27"/>
      <c r="AT230" s="7"/>
    </row>
    <row r="231" spans="1:21" ht="15.75" customHeight="1">
      <c r="A231" s="1">
        <v>229</v>
      </c>
      <c r="B231" s="4">
        <f t="shared" si="15"/>
        <v>0</v>
      </c>
      <c r="C231" s="4">
        <f t="shared" si="16"/>
        <v>0</v>
      </c>
      <c r="D231" s="4">
        <f t="shared" si="17"/>
        <v>0</v>
      </c>
      <c r="E231" s="3">
        <f t="shared" si="18"/>
        <v>0</v>
      </c>
      <c r="F231" s="21">
        <f t="shared" si="19"/>
        <v>0</v>
      </c>
      <c r="G231" s="27"/>
      <c r="H231" s="27"/>
      <c r="I231" s="27"/>
      <c r="J231" s="27"/>
      <c r="U231" s="3"/>
    </row>
    <row r="232" spans="1:45" ht="15.75" customHeight="1">
      <c r="A232" s="1">
        <v>230</v>
      </c>
      <c r="B232" s="4">
        <f t="shared" si="15"/>
        <v>0</v>
      </c>
      <c r="C232" s="4">
        <f t="shared" si="16"/>
        <v>0</v>
      </c>
      <c r="D232" s="4">
        <f t="shared" si="17"/>
        <v>0</v>
      </c>
      <c r="E232" s="3">
        <f t="shared" si="18"/>
        <v>0</v>
      </c>
      <c r="F232" s="21">
        <f t="shared" si="19"/>
        <v>0</v>
      </c>
      <c r="G232" s="27"/>
      <c r="H232" s="27"/>
      <c r="I232" s="27"/>
      <c r="J232" s="27"/>
      <c r="K232" s="7"/>
      <c r="M232" s="7"/>
      <c r="N232" s="7"/>
      <c r="O232" s="7"/>
      <c r="Q232" s="7"/>
      <c r="S232" s="1"/>
      <c r="T232" s="7"/>
      <c r="U232" s="3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</row>
    <row r="233" spans="1:18" ht="15.75" customHeight="1">
      <c r="A233" s="1">
        <v>231</v>
      </c>
      <c r="B233" s="4">
        <f t="shared" si="15"/>
        <v>0</v>
      </c>
      <c r="C233" s="4">
        <f t="shared" si="16"/>
        <v>0</v>
      </c>
      <c r="D233" s="4">
        <f t="shared" si="17"/>
        <v>0</v>
      </c>
      <c r="E233" s="3">
        <f t="shared" si="18"/>
        <v>0</v>
      </c>
      <c r="F233" s="21">
        <f t="shared" si="19"/>
        <v>0</v>
      </c>
      <c r="G233" s="27"/>
      <c r="H233" s="27"/>
      <c r="I233" s="27"/>
      <c r="J233" s="27"/>
      <c r="R233" s="1"/>
    </row>
    <row r="234" spans="1:10" ht="15.75" customHeight="1">
      <c r="A234" s="1">
        <v>232</v>
      </c>
      <c r="B234" s="4">
        <f t="shared" si="15"/>
        <v>0</v>
      </c>
      <c r="C234" s="4">
        <f t="shared" si="16"/>
        <v>0</v>
      </c>
      <c r="D234" s="4">
        <f t="shared" si="17"/>
        <v>0</v>
      </c>
      <c r="E234" s="3">
        <f t="shared" si="18"/>
        <v>0</v>
      </c>
      <c r="F234" s="21">
        <f t="shared" si="19"/>
        <v>0</v>
      </c>
      <c r="G234" s="27"/>
      <c r="H234" s="27"/>
      <c r="I234" s="27"/>
      <c r="J234" s="27"/>
    </row>
    <row r="235" spans="1:10" ht="15.75" customHeight="1">
      <c r="A235" s="1">
        <v>233</v>
      </c>
      <c r="B235" s="4">
        <f t="shared" si="15"/>
        <v>0</v>
      </c>
      <c r="C235" s="4">
        <f t="shared" si="16"/>
        <v>0</v>
      </c>
      <c r="D235" s="4">
        <f t="shared" si="17"/>
        <v>0</v>
      </c>
      <c r="E235" s="3">
        <f t="shared" si="18"/>
        <v>0</v>
      </c>
      <c r="F235" s="21">
        <f t="shared" si="19"/>
        <v>0</v>
      </c>
      <c r="G235" s="27"/>
      <c r="H235" s="27"/>
      <c r="I235" s="27"/>
      <c r="J235" s="27"/>
    </row>
    <row r="236" spans="1:46" ht="15.75" customHeight="1">
      <c r="A236" s="1">
        <v>234</v>
      </c>
      <c r="B236" s="4">
        <f t="shared" si="15"/>
        <v>0</v>
      </c>
      <c r="C236" s="4">
        <f t="shared" si="16"/>
        <v>0</v>
      </c>
      <c r="D236" s="4">
        <f t="shared" si="17"/>
        <v>0</v>
      </c>
      <c r="E236" s="3">
        <f t="shared" si="18"/>
        <v>0</v>
      </c>
      <c r="F236" s="21">
        <f t="shared" si="19"/>
        <v>0</v>
      </c>
      <c r="G236" s="27"/>
      <c r="H236" s="27"/>
      <c r="I236" s="27"/>
      <c r="J236" s="27"/>
      <c r="AT236" s="12"/>
    </row>
    <row r="237" spans="1:46" ht="12.75">
      <c r="A237" s="1">
        <v>235</v>
      </c>
      <c r="B237" s="4">
        <f t="shared" si="15"/>
        <v>0</v>
      </c>
      <c r="C237" s="4">
        <f t="shared" si="16"/>
        <v>0</v>
      </c>
      <c r="D237" s="4">
        <f t="shared" si="17"/>
        <v>0</v>
      </c>
      <c r="E237" s="3">
        <f t="shared" si="18"/>
        <v>0</v>
      </c>
      <c r="F237" s="21">
        <f t="shared" si="19"/>
        <v>0</v>
      </c>
      <c r="G237" s="27"/>
      <c r="H237" s="27"/>
      <c r="I237" s="27"/>
      <c r="J237" s="27"/>
      <c r="V237" s="7"/>
      <c r="AT237" s="7"/>
    </row>
    <row r="238" spans="1:10" ht="12.75">
      <c r="A238" s="1">
        <v>236</v>
      </c>
      <c r="B238" s="4">
        <f t="shared" si="15"/>
        <v>0</v>
      </c>
      <c r="C238" s="4">
        <f t="shared" si="16"/>
        <v>0</v>
      </c>
      <c r="D238" s="4">
        <f t="shared" si="17"/>
        <v>0</v>
      </c>
      <c r="E238" s="3">
        <f t="shared" si="18"/>
        <v>0</v>
      </c>
      <c r="F238" s="21">
        <f t="shared" si="19"/>
        <v>0</v>
      </c>
      <c r="G238" s="27"/>
      <c r="H238" s="27"/>
      <c r="I238" s="27"/>
      <c r="J238" s="27"/>
    </row>
    <row r="239" spans="1:10" ht="12.75">
      <c r="A239" s="1">
        <v>237</v>
      </c>
      <c r="B239" s="4">
        <f t="shared" si="15"/>
        <v>0</v>
      </c>
      <c r="C239" s="4">
        <f t="shared" si="16"/>
        <v>0</v>
      </c>
      <c r="D239" s="4">
        <f t="shared" si="17"/>
        <v>0</v>
      </c>
      <c r="E239" s="3">
        <f t="shared" si="18"/>
        <v>0</v>
      </c>
      <c r="F239" s="21">
        <f t="shared" si="19"/>
        <v>0</v>
      </c>
      <c r="G239" s="27"/>
      <c r="H239" s="27"/>
      <c r="I239" s="27"/>
      <c r="J239" s="27"/>
    </row>
    <row r="240" spans="1:46" ht="12.75">
      <c r="A240" s="1">
        <v>238</v>
      </c>
      <c r="B240" s="4">
        <f t="shared" si="15"/>
        <v>0</v>
      </c>
      <c r="C240" s="4">
        <f t="shared" si="16"/>
        <v>0</v>
      </c>
      <c r="D240" s="4">
        <f t="shared" si="17"/>
        <v>0</v>
      </c>
      <c r="E240" s="3">
        <f t="shared" si="18"/>
        <v>0</v>
      </c>
      <c r="F240" s="21">
        <f t="shared" si="19"/>
        <v>0</v>
      </c>
      <c r="G240" s="27"/>
      <c r="H240" s="27"/>
      <c r="I240" s="27"/>
      <c r="J240" s="27"/>
      <c r="AT240" s="7"/>
    </row>
    <row r="241" spans="1:45" ht="12.75">
      <c r="A241" s="1">
        <v>239</v>
      </c>
      <c r="B241" s="4">
        <f t="shared" si="15"/>
        <v>0</v>
      </c>
      <c r="C241" s="4">
        <f t="shared" si="16"/>
        <v>0</v>
      </c>
      <c r="D241" s="4">
        <f t="shared" si="17"/>
        <v>0</v>
      </c>
      <c r="E241" s="3">
        <f t="shared" si="18"/>
        <v>0</v>
      </c>
      <c r="F241" s="21">
        <f t="shared" si="19"/>
        <v>0</v>
      </c>
      <c r="G241" s="27"/>
      <c r="H241" s="27"/>
      <c r="I241" s="27"/>
      <c r="J241" s="27"/>
      <c r="K241" s="7"/>
      <c r="L241" s="1"/>
      <c r="N241" s="7"/>
      <c r="O241" s="7"/>
      <c r="Q241" s="6"/>
      <c r="R241" s="7"/>
      <c r="S241" s="7"/>
      <c r="T241" s="7"/>
      <c r="U241" s="7"/>
      <c r="V241" s="7"/>
      <c r="W241" s="7"/>
      <c r="X241" s="6"/>
      <c r="Y241" s="7"/>
      <c r="Z241" s="7"/>
      <c r="AA241" s="6"/>
      <c r="AB241" s="7"/>
      <c r="AC241" s="6"/>
      <c r="AD241" s="6"/>
      <c r="AE241" s="6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</row>
    <row r="242" spans="1:10" ht="12.75">
      <c r="A242" s="1">
        <v>240</v>
      </c>
      <c r="B242" s="4">
        <f t="shared" si="15"/>
        <v>0</v>
      </c>
      <c r="C242" s="4">
        <f t="shared" si="16"/>
        <v>0</v>
      </c>
      <c r="D242" s="4">
        <f t="shared" si="17"/>
        <v>0</v>
      </c>
      <c r="E242" s="3">
        <f t="shared" si="18"/>
        <v>0</v>
      </c>
      <c r="F242" s="21">
        <f t="shared" si="19"/>
        <v>0</v>
      </c>
      <c r="G242" s="27"/>
      <c r="H242" s="27"/>
      <c r="I242" s="27"/>
      <c r="J242" s="27"/>
    </row>
    <row r="243" spans="1:10" ht="12.75">
      <c r="A243" s="1">
        <v>241</v>
      </c>
      <c r="B243" s="4">
        <f t="shared" si="15"/>
        <v>0</v>
      </c>
      <c r="C243" s="4">
        <f t="shared" si="16"/>
        <v>0</v>
      </c>
      <c r="D243" s="4">
        <f t="shared" si="17"/>
        <v>0</v>
      </c>
      <c r="E243" s="3">
        <f t="shared" si="18"/>
        <v>0</v>
      </c>
      <c r="F243" s="21">
        <f t="shared" si="19"/>
        <v>0</v>
      </c>
      <c r="G243" s="27"/>
      <c r="H243" s="27"/>
      <c r="I243" s="27"/>
      <c r="J243" s="27"/>
    </row>
    <row r="244" spans="1:10" ht="12.75">
      <c r="A244" s="1">
        <v>242</v>
      </c>
      <c r="B244" s="4">
        <f t="shared" si="15"/>
        <v>0</v>
      </c>
      <c r="C244" s="4">
        <f t="shared" si="16"/>
        <v>0</v>
      </c>
      <c r="D244" s="4">
        <f t="shared" si="17"/>
        <v>0</v>
      </c>
      <c r="E244" s="3">
        <f t="shared" si="18"/>
        <v>0</v>
      </c>
      <c r="F244" s="21">
        <f t="shared" si="19"/>
        <v>0</v>
      </c>
      <c r="G244" s="27"/>
      <c r="H244" s="27"/>
      <c r="I244" s="27"/>
      <c r="J244" s="27"/>
    </row>
    <row r="245" spans="1:46" ht="12.75">
      <c r="A245" s="1">
        <v>243</v>
      </c>
      <c r="B245" s="4">
        <f t="shared" si="15"/>
        <v>0</v>
      </c>
      <c r="C245" s="4">
        <f t="shared" si="16"/>
        <v>0</v>
      </c>
      <c r="D245" s="4">
        <f t="shared" si="17"/>
        <v>0</v>
      </c>
      <c r="E245" s="3">
        <f t="shared" si="18"/>
        <v>0</v>
      </c>
      <c r="F245" s="21">
        <f t="shared" si="19"/>
        <v>0</v>
      </c>
      <c r="G245" s="27"/>
      <c r="H245" s="27"/>
      <c r="I245" s="27"/>
      <c r="J245" s="27"/>
      <c r="AT245" s="5"/>
    </row>
    <row r="246" spans="1:46" ht="12.75">
      <c r="A246" s="1">
        <v>244</v>
      </c>
      <c r="B246" s="4">
        <f t="shared" si="15"/>
        <v>0</v>
      </c>
      <c r="C246" s="4">
        <f t="shared" si="16"/>
        <v>0</v>
      </c>
      <c r="D246" s="4">
        <f t="shared" si="17"/>
        <v>0</v>
      </c>
      <c r="E246" s="3">
        <f t="shared" si="18"/>
        <v>0</v>
      </c>
      <c r="F246" s="21">
        <f t="shared" si="19"/>
        <v>0</v>
      </c>
      <c r="G246" s="27"/>
      <c r="H246" s="27"/>
      <c r="I246" s="27"/>
      <c r="J246" s="27"/>
      <c r="W246" s="1"/>
      <c r="AT246" s="7"/>
    </row>
    <row r="247" spans="1:46" ht="12.75">
      <c r="A247" s="1">
        <v>245</v>
      </c>
      <c r="B247" s="4">
        <f t="shared" si="15"/>
        <v>0</v>
      </c>
      <c r="C247" s="4">
        <f t="shared" si="16"/>
        <v>0</v>
      </c>
      <c r="D247" s="4">
        <f t="shared" si="17"/>
        <v>0</v>
      </c>
      <c r="E247" s="3">
        <f t="shared" si="18"/>
        <v>0</v>
      </c>
      <c r="F247" s="21">
        <f t="shared" si="19"/>
        <v>0</v>
      </c>
      <c r="G247" s="27"/>
      <c r="H247" s="27"/>
      <c r="I247" s="27"/>
      <c r="J247" s="27"/>
      <c r="AT247" s="7"/>
    </row>
    <row r="248" spans="1:46" ht="12.75">
      <c r="A248" s="1">
        <v>246</v>
      </c>
      <c r="B248" s="4">
        <f t="shared" si="15"/>
        <v>0</v>
      </c>
      <c r="C248" s="4">
        <f t="shared" si="16"/>
        <v>0</v>
      </c>
      <c r="D248" s="4">
        <f t="shared" si="17"/>
        <v>0</v>
      </c>
      <c r="E248" s="3">
        <f t="shared" si="18"/>
        <v>0</v>
      </c>
      <c r="F248" s="21">
        <f t="shared" si="19"/>
        <v>0</v>
      </c>
      <c r="G248" s="27"/>
      <c r="H248" s="27"/>
      <c r="I248" s="27"/>
      <c r="J248" s="27"/>
      <c r="AT248" s="4"/>
    </row>
    <row r="249" spans="1:10" ht="12.75">
      <c r="A249" s="1">
        <v>247</v>
      </c>
      <c r="B249" s="4">
        <f t="shared" si="15"/>
        <v>0</v>
      </c>
      <c r="C249" s="4">
        <f t="shared" si="16"/>
        <v>0</v>
      </c>
      <c r="D249" s="4">
        <f t="shared" si="17"/>
        <v>0</v>
      </c>
      <c r="E249" s="3">
        <f t="shared" si="18"/>
        <v>0</v>
      </c>
      <c r="F249" s="21">
        <f t="shared" si="19"/>
        <v>0</v>
      </c>
      <c r="G249" s="9"/>
      <c r="H249" s="9"/>
      <c r="I249" s="9"/>
      <c r="J249" s="9"/>
    </row>
    <row r="250" spans="1:21" ht="12.75">
      <c r="A250" s="1">
        <v>248</v>
      </c>
      <c r="B250" s="4">
        <f t="shared" si="15"/>
        <v>0</v>
      </c>
      <c r="C250" s="4">
        <f t="shared" si="16"/>
        <v>0</v>
      </c>
      <c r="D250" s="4">
        <f t="shared" si="17"/>
        <v>0</v>
      </c>
      <c r="E250" s="3">
        <f t="shared" si="18"/>
        <v>0</v>
      </c>
      <c r="F250" s="21">
        <f t="shared" si="19"/>
        <v>0</v>
      </c>
      <c r="G250" s="27"/>
      <c r="H250" s="27"/>
      <c r="I250" s="27"/>
      <c r="J250" s="27"/>
      <c r="K250" s="7"/>
      <c r="U250" s="3"/>
    </row>
    <row r="251" spans="1:10" ht="12.75">
      <c r="A251" s="1">
        <v>249</v>
      </c>
      <c r="B251" s="4">
        <f t="shared" si="15"/>
        <v>0</v>
      </c>
      <c r="C251" s="4">
        <f t="shared" si="16"/>
        <v>0</v>
      </c>
      <c r="D251" s="4">
        <f t="shared" si="17"/>
        <v>0</v>
      </c>
      <c r="E251" s="3">
        <f t="shared" si="18"/>
        <v>0</v>
      </c>
      <c r="F251" s="21">
        <f t="shared" si="19"/>
        <v>0</v>
      </c>
      <c r="G251" s="9"/>
      <c r="H251" s="9"/>
      <c r="I251" s="9"/>
      <c r="J251" s="9"/>
    </row>
    <row r="252" spans="1:10" ht="12.75">
      <c r="A252" s="1">
        <v>250</v>
      </c>
      <c r="B252" s="4">
        <f t="shared" si="15"/>
        <v>0</v>
      </c>
      <c r="C252" s="4">
        <f t="shared" si="16"/>
        <v>0</v>
      </c>
      <c r="D252" s="4">
        <f t="shared" si="17"/>
        <v>0</v>
      </c>
      <c r="E252" s="3">
        <f t="shared" si="18"/>
        <v>0</v>
      </c>
      <c r="F252" s="21">
        <f t="shared" si="19"/>
        <v>0</v>
      </c>
      <c r="G252" s="27"/>
      <c r="H252" s="27"/>
      <c r="I252" s="27"/>
      <c r="J252" s="27"/>
    </row>
    <row r="253" spans="1:46" ht="12.75">
      <c r="A253" s="1">
        <v>251</v>
      </c>
      <c r="B253" s="4">
        <f t="shared" si="15"/>
        <v>0</v>
      </c>
      <c r="C253" s="4">
        <f t="shared" si="16"/>
        <v>0</v>
      </c>
      <c r="D253" s="4">
        <f t="shared" si="17"/>
        <v>0</v>
      </c>
      <c r="E253" s="3">
        <f t="shared" si="18"/>
        <v>0</v>
      </c>
      <c r="F253" s="21">
        <f t="shared" si="19"/>
        <v>0</v>
      </c>
      <c r="G253" s="27"/>
      <c r="H253" s="27"/>
      <c r="I253" s="27"/>
      <c r="J253" s="27"/>
      <c r="AT253" s="5"/>
    </row>
    <row r="254" spans="1:10" ht="12.75">
      <c r="A254" s="1">
        <v>252</v>
      </c>
      <c r="B254" s="4">
        <f t="shared" si="15"/>
        <v>0</v>
      </c>
      <c r="C254" s="4">
        <f t="shared" si="16"/>
        <v>0</v>
      </c>
      <c r="D254" s="4">
        <f t="shared" si="17"/>
        <v>0</v>
      </c>
      <c r="E254" s="3">
        <f t="shared" si="18"/>
        <v>0</v>
      </c>
      <c r="F254" s="21">
        <f t="shared" si="19"/>
        <v>0</v>
      </c>
      <c r="G254" s="27"/>
      <c r="H254" s="27"/>
      <c r="I254" s="27"/>
      <c r="J254" s="27"/>
    </row>
    <row r="255" spans="1:23" ht="12.75">
      <c r="A255" s="1">
        <v>253</v>
      </c>
      <c r="B255" s="4">
        <f t="shared" si="15"/>
        <v>0</v>
      </c>
      <c r="C255" s="4">
        <f t="shared" si="16"/>
        <v>0</v>
      </c>
      <c r="D255" s="4">
        <f t="shared" si="17"/>
        <v>0</v>
      </c>
      <c r="E255" s="3">
        <f t="shared" si="18"/>
        <v>0</v>
      </c>
      <c r="F255" s="21">
        <f t="shared" si="19"/>
        <v>0</v>
      </c>
      <c r="G255" s="27"/>
      <c r="H255" s="27"/>
      <c r="I255" s="27"/>
      <c r="J255" s="27"/>
      <c r="W255" s="1"/>
    </row>
    <row r="256" spans="1:10" ht="12.75">
      <c r="A256" s="1">
        <v>254</v>
      </c>
      <c r="B256" s="4">
        <f t="shared" si="15"/>
        <v>0</v>
      </c>
      <c r="C256" s="4">
        <f t="shared" si="16"/>
        <v>0</v>
      </c>
      <c r="D256" s="4">
        <f t="shared" si="17"/>
        <v>0</v>
      </c>
      <c r="E256" s="3">
        <f t="shared" si="18"/>
        <v>0</v>
      </c>
      <c r="F256" s="21">
        <f t="shared" si="19"/>
        <v>0</v>
      </c>
      <c r="G256" s="27"/>
      <c r="H256" s="27"/>
      <c r="I256" s="27"/>
      <c r="J256" s="27"/>
    </row>
    <row r="257" spans="1:23" ht="12.75">
      <c r="A257" s="1">
        <v>255</v>
      </c>
      <c r="B257" s="4">
        <f t="shared" si="15"/>
        <v>0</v>
      </c>
      <c r="C257" s="4">
        <f t="shared" si="16"/>
        <v>0</v>
      </c>
      <c r="D257" s="4">
        <f t="shared" si="17"/>
        <v>0</v>
      </c>
      <c r="E257" s="3">
        <f t="shared" si="18"/>
        <v>0</v>
      </c>
      <c r="F257" s="21">
        <f t="shared" si="19"/>
        <v>0</v>
      </c>
      <c r="G257" s="27"/>
      <c r="H257" s="27"/>
      <c r="I257" s="27"/>
      <c r="J257" s="27"/>
      <c r="W257" s="1"/>
    </row>
    <row r="258" spans="1:46" ht="12.75">
      <c r="A258" s="1">
        <v>256</v>
      </c>
      <c r="B258" s="4">
        <f t="shared" si="15"/>
        <v>0</v>
      </c>
      <c r="C258" s="4">
        <f t="shared" si="16"/>
        <v>0</v>
      </c>
      <c r="D258" s="4">
        <f t="shared" si="17"/>
        <v>0</v>
      </c>
      <c r="E258" s="3">
        <f t="shared" si="18"/>
        <v>0</v>
      </c>
      <c r="F258" s="21">
        <f t="shared" si="19"/>
        <v>0</v>
      </c>
      <c r="G258" s="27"/>
      <c r="H258" s="27"/>
      <c r="I258" s="27"/>
      <c r="J258" s="27"/>
      <c r="X258" s="3"/>
      <c r="AC258" s="3"/>
      <c r="AT258" s="12"/>
    </row>
    <row r="259" spans="1:22" ht="12.75">
      <c r="A259" s="1">
        <v>257</v>
      </c>
      <c r="B259" s="4">
        <f t="shared" si="15"/>
        <v>0</v>
      </c>
      <c r="C259" s="4">
        <f t="shared" si="16"/>
        <v>0</v>
      </c>
      <c r="D259" s="4">
        <f t="shared" si="17"/>
        <v>0</v>
      </c>
      <c r="E259" s="3">
        <f t="shared" si="18"/>
        <v>0</v>
      </c>
      <c r="F259" s="21">
        <f>D259+E259</f>
        <v>0</v>
      </c>
      <c r="G259" s="27"/>
      <c r="H259" s="27"/>
      <c r="I259" s="27"/>
      <c r="J259" s="27"/>
      <c r="U259" s="3"/>
      <c r="V259" s="7"/>
    </row>
    <row r="260" spans="1:24" ht="12.75">
      <c r="A260" s="1">
        <v>258</v>
      </c>
      <c r="B260" s="4">
        <f t="shared" si="15"/>
        <v>0</v>
      </c>
      <c r="C260" s="4">
        <f t="shared" si="16"/>
        <v>0</v>
      </c>
      <c r="D260" s="4">
        <f t="shared" si="17"/>
        <v>0</v>
      </c>
      <c r="E260" s="3">
        <f t="shared" si="18"/>
        <v>0</v>
      </c>
      <c r="F260" s="21">
        <f>D260+E260</f>
        <v>0</v>
      </c>
      <c r="G260" s="27"/>
      <c r="H260" s="27"/>
      <c r="I260" s="27"/>
      <c r="J260" s="27"/>
      <c r="X260" s="3"/>
    </row>
    <row r="261" spans="1:46" ht="12.75">
      <c r="A261" s="1">
        <v>259</v>
      </c>
      <c r="B261" s="4">
        <f t="shared" si="15"/>
        <v>0</v>
      </c>
      <c r="C261" s="4">
        <f t="shared" si="16"/>
        <v>0</v>
      </c>
      <c r="D261" s="4">
        <f t="shared" si="17"/>
        <v>0</v>
      </c>
      <c r="E261" s="3">
        <f t="shared" si="18"/>
        <v>0</v>
      </c>
      <c r="F261" s="21">
        <f>D261+E261</f>
        <v>0</v>
      </c>
      <c r="G261" s="27"/>
      <c r="H261" s="27"/>
      <c r="I261" s="27"/>
      <c r="J261" s="27"/>
      <c r="AT261" s="7"/>
    </row>
    <row r="262" spans="1:10" ht="12.75">
      <c r="A262" s="1">
        <v>260</v>
      </c>
      <c r="B262" s="4">
        <f t="shared" si="15"/>
        <v>0</v>
      </c>
      <c r="C262" s="4">
        <f t="shared" si="16"/>
        <v>0</v>
      </c>
      <c r="D262" s="4">
        <f t="shared" si="17"/>
        <v>0</v>
      </c>
      <c r="E262" s="3">
        <f t="shared" si="18"/>
        <v>0</v>
      </c>
      <c r="F262" s="21">
        <f>D262+E262</f>
        <v>0</v>
      </c>
      <c r="G262" s="27"/>
      <c r="H262" s="27"/>
      <c r="I262" s="27"/>
      <c r="J262" s="27"/>
    </row>
    <row r="263" spans="1:31" ht="12.75">
      <c r="A263" s="1">
        <v>261</v>
      </c>
      <c r="B263" s="4">
        <f t="shared" si="15"/>
        <v>0</v>
      </c>
      <c r="C263" s="4">
        <f t="shared" si="16"/>
        <v>0</v>
      </c>
      <c r="D263" s="4">
        <f t="shared" si="17"/>
        <v>0</v>
      </c>
      <c r="E263" s="3">
        <f t="shared" si="18"/>
        <v>0</v>
      </c>
      <c r="F263" s="21">
        <f>D263+E263</f>
        <v>0</v>
      </c>
      <c r="G263" s="27"/>
      <c r="H263" s="27"/>
      <c r="I263" s="27"/>
      <c r="J263" s="27"/>
      <c r="U263" s="1"/>
      <c r="Z263" s="22"/>
      <c r="AE263" s="3"/>
    </row>
    <row r="264" spans="1:10" ht="12.75">
      <c r="A264" s="1"/>
      <c r="B264" s="4"/>
      <c r="C264" s="4"/>
      <c r="D264" s="4"/>
      <c r="G264" s="9"/>
      <c r="H264" s="9"/>
      <c r="I264" s="9"/>
      <c r="J264" s="9"/>
    </row>
    <row r="265" spans="1:10" ht="12.75">
      <c r="A265" s="1"/>
      <c r="B265" s="4"/>
      <c r="C265" s="4"/>
      <c r="D265" s="4"/>
      <c r="G265" s="9"/>
      <c r="H265" s="9"/>
      <c r="I265" s="9"/>
      <c r="J265" s="9"/>
    </row>
    <row r="266" spans="1:10" ht="12.75">
      <c r="A266" s="1"/>
      <c r="B266" s="4"/>
      <c r="C266" s="4"/>
      <c r="D266" s="4"/>
      <c r="G266" s="9"/>
      <c r="H266" s="9"/>
      <c r="I266" s="9"/>
      <c r="J266" s="9"/>
    </row>
    <row r="267" spans="1:10" ht="12.75">
      <c r="A267" s="1"/>
      <c r="B267" s="4"/>
      <c r="C267" s="4"/>
      <c r="D267" s="4"/>
      <c r="G267" s="9"/>
      <c r="H267" s="9"/>
      <c r="I267" s="9"/>
      <c r="J267" s="9"/>
    </row>
    <row r="268" spans="1:10" ht="12.75">
      <c r="A268" s="1"/>
      <c r="B268" s="4"/>
      <c r="C268" s="4"/>
      <c r="D268" s="4"/>
      <c r="G268" s="9"/>
      <c r="H268" s="9"/>
      <c r="I268" s="9"/>
      <c r="J268" s="9"/>
    </row>
    <row r="269" spans="1:10" ht="12.75">
      <c r="A269" s="1"/>
      <c r="B269" s="4"/>
      <c r="C269" s="4"/>
      <c r="D269" s="4"/>
      <c r="G269" s="9"/>
      <c r="H269" s="9"/>
      <c r="I269" s="9"/>
      <c r="J269" s="9"/>
    </row>
    <row r="270" spans="1:10" ht="12.75">
      <c r="A270" s="1"/>
      <c r="B270" s="4"/>
      <c r="C270" s="4"/>
      <c r="D270" s="4"/>
      <c r="G270" s="9"/>
      <c r="H270" s="9"/>
      <c r="I270" s="9"/>
      <c r="J270" s="9"/>
    </row>
    <row r="271" spans="1:10" ht="12.75">
      <c r="A271" s="1"/>
      <c r="B271" s="4"/>
      <c r="C271" s="4"/>
      <c r="D271" s="4"/>
      <c r="G271" s="9"/>
      <c r="H271" s="9"/>
      <c r="I271" s="9"/>
      <c r="J271" s="9"/>
    </row>
    <row r="272" spans="1:10" ht="12.75">
      <c r="A272" s="1"/>
      <c r="B272" s="4"/>
      <c r="C272" s="4"/>
      <c r="D272" s="4"/>
      <c r="G272" s="9"/>
      <c r="H272" s="9"/>
      <c r="I272" s="9"/>
      <c r="J272" s="9"/>
    </row>
    <row r="273" spans="1:10" ht="12.75">
      <c r="A273" s="1"/>
      <c r="B273" s="4"/>
      <c r="C273" s="4"/>
      <c r="D273" s="4"/>
      <c r="G273" s="9"/>
      <c r="H273" s="9"/>
      <c r="I273" s="9"/>
      <c r="J273" s="9"/>
    </row>
    <row r="274" spans="1:10" ht="12.75">
      <c r="A274" s="1"/>
      <c r="B274" s="4"/>
      <c r="C274" s="4"/>
      <c r="D274" s="4"/>
      <c r="G274" s="9"/>
      <c r="H274" s="9"/>
      <c r="I274" s="9"/>
      <c r="J274" s="9"/>
    </row>
    <row r="275" spans="2:10" ht="12.75">
      <c r="B275" s="4"/>
      <c r="C275" s="4"/>
      <c r="D275" s="4"/>
      <c r="G275" s="9"/>
      <c r="H275" s="9"/>
      <c r="I275" s="9"/>
      <c r="J275" s="9"/>
    </row>
    <row r="276" spans="1:10" ht="12.75">
      <c r="A276" s="1"/>
      <c r="B276" s="4"/>
      <c r="C276" s="4"/>
      <c r="D276" s="4"/>
      <c r="G276" s="9"/>
      <c r="H276" s="9"/>
      <c r="I276" s="9"/>
      <c r="J276" s="9"/>
    </row>
    <row r="277" spans="1:10" ht="12.75">
      <c r="A277" s="1"/>
      <c r="B277" s="4"/>
      <c r="C277" s="4"/>
      <c r="D277" s="4"/>
      <c r="G277" s="9"/>
      <c r="H277" s="9"/>
      <c r="I277" s="9"/>
      <c r="J277" s="9"/>
    </row>
  </sheetData>
  <sheetProtection/>
  <autoFilter ref="A2:AR2"/>
  <mergeCells count="1">
    <mergeCell ref="A1:M1"/>
  </mergeCells>
  <conditionalFormatting sqref="I66:I67 I64">
    <cfRule type="cellIs" priority="28" dxfId="80" operator="equal" stopIfTrue="1">
      <formula>"."</formula>
    </cfRule>
  </conditionalFormatting>
  <conditionalFormatting sqref="C35 C37 C39 C41 B66:F66 B95:F104 D35:D125 C43:C125 B35:B125 F35:F127 B125:E127 B131:D132 B152:D155 B157:F175 B175:D182 A183:A193 B194:F201 B201:E218 B218:F223 F201:F225 D223:E225 B224:C225 B226:F236 B237:E242 F236:F277">
    <cfRule type="expression" priority="21" dxfId="0" stopIfTrue="1">
      <formula>$C35:$C59&gt;6</formula>
    </cfRule>
  </conditionalFormatting>
  <conditionalFormatting sqref="A57:F68 G62:I63 D13:F29 B120:F127 F25:F127 E28:E127 D30:D127 B13:B127 A128 E127:F129 D129:D132 B127:C132 F129:F132 B133:E134 B152:E155 B156:F156 C177:F184 B157:E184 B184:F185 A196 A200:A201 F203:F217 B221:B225 F220:F242">
    <cfRule type="expression" priority="42" dxfId="0" stopIfTrue="1">
      <formula>$C13:$C35&gt;6</formula>
    </cfRule>
  </conditionalFormatting>
  <conditionalFormatting sqref="C24 C22 C26 D22:F33 D91:E102 A66:F77 D102:F106 D30:D136 E28:E138 E137:F138 C28:C138 C138:D141 D142:E143 F25:F143 D152:F155 B152:B155 B143:E149 E143:F151 B150:D151 B22:B149 F154:F194 D186:E193 B186:B193 B193:E199 B194:F194 B200:F206 B207:E207 D208:F210 E206:F210 B218:F223 F212:F217 E210:E218 D207:D218 B206:C218 F219:F229 D223:E229 B224:C229 B229:F271 F261:F277 B262:E277">
    <cfRule type="expression" priority="52" dxfId="0" stopIfTrue="1">
      <formula>$C22:$C35&gt;6</formula>
    </cfRule>
  </conditionalFormatting>
  <conditionalFormatting sqref="B34:D51 B49:C60 A64:A73 C44:C134 F34:F136 E135:E136 D37:D136 B136:C136 D136:F139 C136:C140 E136:F140 C140:F141 B37:B141 B141:F141 B140:E155 B156:F156 B157:E192 F141:F199 B202:F203 B203:E206 B207:F207 F203:F208 E206:E210 D207:D210 B219:F223 D210:F212 F210:F217 B212:E218 B206:C212 B217:F217 F226:F227 D223:E227 B224:C227 B228:F236 B227:E228 F236:F277 B237:E277">
    <cfRule type="expression" priority="92" dxfId="0" stopIfTrue="1">
      <formula>$C34:$C49&gt;6</formula>
    </cfRule>
  </conditionalFormatting>
  <conditionalFormatting sqref="F56:F57 B56:D57 B105:F106 B67:F77 E74:E126 D126:D128 B73:C128 F73:F131 B128:E132 B133:D151 B166:F183 B183:D184 B156:E176 A194:A195 E206:F212 D207:D212 B206:C212 B202:F206 B212:E217 B217:B218 F195:F202 B219:F223 D223:E225 B224:C225 F209:F242 B226:B242">
    <cfRule type="expression" priority="114" dxfId="0" stopIfTrue="1">
      <formula>$C56:$C79&gt;6</formula>
    </cfRule>
  </conditionalFormatting>
  <conditionalFormatting sqref="C20 D20:F21 B20:B21 C65:C66 G65:I65 D91:F101 B77:F90 D65:F77 E74:E135 E137 C135:D137 D138:E141 F73:F141 D156:F156 B142:F143 C142:F151 B152:F155 C141:C142 E141:F142 B65:B151 B192:F193 B185:E193 F154:F192 D157:E185 B156:B185 B200:E203 B205:E206 B207:F207 B204:F204 B218:F223 F219:F225 D223:E225 B224:C225 F209:F211 E206:E218 D207:D218 B206:C218 F228:F229 B226:F228 F243:F277 B228:E277">
    <cfRule type="expression" priority="120" dxfId="0" stopIfTrue="1">
      <formula>$C20:$C34&gt;6</formula>
    </cfRule>
  </conditionalFormatting>
  <conditionalFormatting sqref="D18:F51 E28:E132 D30:D134 B18:B134 B132:E138 B134:F138 F25:F138 B156:F156 B157:E182 B190:E190 F189:F201 B200:F208 B208:D217 B217:B218 B218:F225 F243:F277 B225:E277">
    <cfRule type="expression" priority="130" dxfId="0" stopIfTrue="1">
      <formula>$C18:$C35&gt;6</formula>
    </cfRule>
  </conditionalFormatting>
  <conditionalFormatting sqref="D18:F19 B18:B19 C18 D63:E64 B63:B64 F63:F67 D74 B134:C135 D133:F135 C136:F139 B133:B139 B152:F156 B139:F140 B135:E140 F191 B157:E199 F154:F183 F200:F201 B201:F202 B202:E207 B207:F207 B209:F212 F210:F217 B212:E218 C218:F218 D208:F209 B206:C209 B219:F236 F236:F242 B237:E277">
    <cfRule type="expression" priority="134" dxfId="0" stopIfTrue="1">
      <formula>$C18:$C34&gt;6</formula>
    </cfRule>
  </conditionalFormatting>
  <conditionalFormatting sqref="D78:F79 D78:E87 D107:F111 D91:D107 E103:E107 B67:D78 B73:C136 E129:F137 D137:E139 F67:F142 E139:F143 C136:C143 D144:F151 B130:B151 F188:F194 D194:F195 B194:B195 E156:F187 B156:C187 B195:F207 D214:E217 B216:F217 B214:C218 B219:E223 F219:F225 D223:E225 B224:C225 C218:F218 B211:F213 F230:F231 B226:E231 B231:F236 F236:F242 B237:E277">
    <cfRule type="expression" priority="194" dxfId="0" stopIfTrue="1">
      <formula>$C67:$C79&gt;6</formula>
    </cfRule>
  </conditionalFormatting>
  <conditionalFormatting sqref="A74:A79 F123:F128 C123:C128 E145:F146 D146:F150 B145:C151 C156:F156 B151:D151 E150:F151 D152:F155 D201:E202 B202:D202 D207:E207 C157:E194 C200:E201 D194:E199 B152:B212 C211:C212 B212:F213 E213:E217 D202:D217 E217:F217 F154:F218 B213:C218 C218:F219 E224:F225 B219:F223 F220:F225 D223:E225 B224:C225 B226:F271 F261:F277 B262:E277">
    <cfRule type="expression" priority="305" dxfId="0" stopIfTrue="1">
      <formula>$C74:$C79&gt;6</formula>
    </cfRule>
  </conditionalFormatting>
  <conditionalFormatting sqref="D91:D105 D74:D89 B81:D90 B109:D118 A69:F78 B73:C136 C136:C139 B129:B141 B139:F141 F69:F141 E74:E141 E141:F144 F145:F146 E146:F149 E150:E151 B141:C155 E156:F156 B157:B189 E157:E189 C179:F189 E196:F197 B196:C197 B190:F196 B189:E196 D197:F199 F150:F197 B197:B199 F200:F207 B207:F212 F209:F213 B212:E215 B219:F223 B218:E218 F226:F232 D223:E232 B224:C232 F243:F277 B232:E277">
    <cfRule type="expression" priority="310" dxfId="0" stopIfTrue="1">
      <formula>$C69:$C79&gt;6</formula>
    </cfRule>
  </conditionalFormatting>
  <conditionalFormatting sqref="G68:G76 I68:I76 B79:D79 E80:E90 B79:B90 D79:E88 D109:D112 B109:B117 E108:E117 B104:D108 C174:F178 F68:F138 B129:F138 D140:E143 E138:F140 F141:F144 E152:E155 B152:C156 E144:F145 B138:C145 B157:F175 F195:F196 B189:C195 B196:F199 E179:F195 B162:E188 D200:F206 F152:F188 B200:B206 B206:F207 B208:E212 B219:F223 B214:F217 B217:B223 D223:E225 B224:C225 F232:F242 B226:E277">
    <cfRule type="expression" priority="312" dxfId="0" stopIfTrue="1">
      <formula>$C68:$C79&gt;6</formula>
    </cfRule>
  </conditionalFormatting>
  <conditionalFormatting sqref="C81:C89 D81 B119:D119 E120:E128 B120:B128 D106:D110 D129:D140 B142:F145 B140:C142 D143:D146 B143:B146 E140:E146 B156:F156 F70:F151 B147:C151 E152:F155 B191:D197 B197:F198 E191:E198 B157:E190 F154:F199 E200:F208 B200:C208 B207:F212 B218:F223 B217:B218 F219:F225 D223:E225 B224:C225 F210:F216 B212:E217 F233:F234 B233:E242 D226:F233 B226:B233 D243:F271 F261:F277 D262:E277 B243:B277">
    <cfRule type="expression" priority="387" dxfId="0" stopIfTrue="1">
      <formula>$C70:$C79&gt;6</formula>
    </cfRule>
  </conditionalFormatting>
  <conditionalFormatting sqref="G77:J79 B89:B90 D89:E90 D122:D126 C123:C126 D126:E127 F114:F117 F120:F122 B114:D117 B120:D122 D117:E119 B117:B127 B129:E147 F131:F149 D135:E149 C149:F154 B134:B154 B154:F156 B204:F207 E206:F212 D207:D212 B157:E204 F154:F204 D208:E215 D215:F215 B216:F216 D216:D217 F209:F217 B206:C218 C218:F218 B219:F225 C226:D231 B226 D226:F236 B227:C236 F236:F240 B237:E240 B240:F271 F261:F277 B262:E277">
    <cfRule type="expression" priority="432" dxfId="0" stopIfTrue="1">
      <formula>$C77:$C79&gt;6</formula>
    </cfRule>
  </conditionalFormatting>
  <conditionalFormatting sqref="H73:H76 F123:F128 D122:D128 C183:C189 B211:F211 F143:F145 D144:E145 C143:C145 E145:F149 B149:C150 B144:B151 B152:D155 D145:D150 B200:D201 B201:E206 B207:D207 D156:E193 D200:E200 C193:D199 B156:B201 D207:D212 E212:F212 E206:E217 B206:C218 E218:F218 F149:F217 E226:F231 B219:F223 F219:F236 D223:E236 E237:F242 B236:F237 D243:F271 B224:C271 F261:F277 B262:E277">
    <cfRule type="expression" priority="433" dxfId="0" stopIfTrue="1">
      <formula>$C73:$C79&gt;6</formula>
    </cfRule>
  </conditionalFormatting>
  <conditionalFormatting sqref="A22:F31 B29:C52 F25:F81 E28:E81 D30:D81 C52:C81 B49:B81 A83:F86 A83:E87 A13:A131 A138:A139 A149:A150 A155:A157 A174:A175">
    <cfRule type="expression" priority="442" dxfId="0" stopIfTrue="1">
      <formula>$C13:$C81&gt;6</formula>
    </cfRule>
  </conditionalFormatting>
  <conditionalFormatting sqref="B15:D18 A85:A87 A91:F92 A142:E143 A143:A178 A216:A218 A206:A207 A200 A202 A204 B243:E277">
    <cfRule type="expression" priority="514" dxfId="0" stopIfTrue="1">
      <formula>$C15:$C79&gt;6</formula>
    </cfRule>
  </conditionalFormatting>
  <conditionalFormatting sqref="A78:F79 C91:C114 C80:C89 B90:D90 B127:E128 B118:D119 F80:F127 B188:E189 C155:F155 B148:E155 B206:F206 B198:E199 D156:E198 D200:E207 B156:B198 E206:E216 D207:D216 C205:C217 B214:E217 C218:F218 B217:F217 B200:B218 F129:F217 B219:F236 F236:F242 B237:E242 B242:F271 F261:F277 B262:E277">
    <cfRule type="expression" priority="534" dxfId="0" stopIfTrue="1">
      <formula>$C78:$C79&gt;6</formula>
    </cfRule>
  </conditionalFormatting>
  <conditionalFormatting sqref="A15:F20 A13:J17 B14:F29 B29:C52 F25:F79 E28:E79 D30:D79 C52:C79 B49:B79 A13:A137 A143 A145 A139 A141 A147:A148 A153:A155 A172:A223">
    <cfRule type="expression" priority="552" dxfId="0" stopIfTrue="1">
      <formula>$C13:$C83&gt;6</formula>
    </cfRule>
  </conditionalFormatting>
  <conditionalFormatting sqref="A18:J29 B29:C52 F25:F90 E28:E90 D30:D90 C52:C90 B49:B90 A94:F95 A145:F146 A29:A146 B156:F156 B157:E162 A207:A217 B219:E223 D223:E225 B224:C225 A155:A205 B226:E277">
    <cfRule type="expression" priority="605" dxfId="0" stopIfTrue="1">
      <formula>$C18:$C79&gt;6</formula>
    </cfRule>
  </conditionalFormatting>
  <conditionalFormatting sqref="B91:F94 D12:F12 E12:F14 D12:D15 B12:B14 B13:F65 F45:F124 E44:E124 D47:D124 C52:C124 B49:B124 B126:D130 B156:D174 A182 F192:F193 B193:F193 D195:D198 C193:C198 B196:F198 B200:F200 A198:A205 B207:E207 D223:E242 B224:C242 B217:E223 F198:F277 B243:B277">
    <cfRule type="expression" priority="648" dxfId="0" stopIfTrue="1">
      <formula>$C12:$C37&gt;6</formula>
    </cfRule>
  </conditionalFormatting>
  <conditionalFormatting sqref="J37:J42 A37:I48 F45:F107 E44:E107 D47:D107 B49:B107 E175:E183 B176:C183 F176:F183 E200:F200 B183:E201 F200:F217 E219:F223 B207:C207 E223:E225 B218:E218 E226:F236 B219:C242 E207 F236:F277 E237:E277">
    <cfRule type="expression" priority="649" dxfId="0" stopIfTrue="1">
      <formula>$C37:$C79&gt;6</formula>
    </cfRule>
  </conditionalFormatting>
  <conditionalFormatting sqref="A34:J34 A83:A90 E111:E151 E154:E155 E161:E173 B162:C173 B173:E173 F162:F178 B178:E180 A180:A199 B219:F223 D223:E242 B207:E207 E243:E277 B224:C277">
    <cfRule type="expression" priority="663" dxfId="0" stopIfTrue="1">
      <formula>$C34:$C79&gt;6</formula>
    </cfRule>
  </conditionalFormatting>
  <conditionalFormatting sqref="J36 A85:A90 E164:E180 B175:C180 F174:F180 B180:E182 F182:F199 B219:F223 E206:E217 D207:D217 B206:C217 B217:B218 F218:F225 D223:E225 E226:E242 B224:C242 B199:E207 E243:F271 F261:F277 E262:E277 B243:B277">
    <cfRule type="expression" priority="664" dxfId="0" stopIfTrue="1">
      <formula>$C36:$C79&gt;6</formula>
    </cfRule>
  </conditionalFormatting>
  <conditionalFormatting sqref="A35:J36 E163 E173:E174 B173:C174 F163:F174 B174:E179 F179:F181 B181:E198 A198:A205 B219:F223 D223:E225 B224:C225 F207 B226:F236 B237:E242 B218:E218 F236:F277 E243:E277 B243:C277">
    <cfRule type="expression" priority="689" dxfId="0" stopIfTrue="1">
      <formula>$C35:$C79&gt;6</formula>
    </cfRule>
  </conditionalFormatting>
  <conditionalFormatting sqref="F28:F38 B99:C100 E99:F100 B100:F148 B152:F155 A156 A169 A166:A167 F172:F174 B174:E199 F200:F217 F219:F223 B219:B225 F226:F242 B218:E218 F191:F192 A171:A205">
    <cfRule type="expression" priority="692" dxfId="0" stopIfTrue="1">
      <formula>$C28:$C79&gt;6</formula>
    </cfRule>
  </conditionalFormatting>
  <conditionalFormatting sqref="C91:D94 F91:F94 F58:F69 B58:D69 E69 B107:F119 E94:E98 B91:B98 B131:C133 E131:F133 B128:F130 B135:E151 B152:F155 B178:E185 B185:F186 F154:F178 B186:D196 A197:A199 A202:A204 F222:F225 B243:D277">
    <cfRule type="expression" priority="693" dxfId="0" stopIfTrue="1">
      <formula>$C58:$C79&gt;6</formula>
    </cfRule>
  </conditionalFormatting>
  <conditionalFormatting sqref="B56:B58 C56:F57 A52:F56 G52:I55 A102 B122:F124 A124:A128 A172:A179 B180:F190 C190:C191 A191 F191 D191:E196 C193:F196 B191:B196 A196:A198 B208:F215 F198:F199 A200:A205 F207 B212:E217 B217:B218 B218:F223 F209:F216 F219:F277 D223:E277 B224:C277">
    <cfRule type="expression" priority="698" dxfId="0" stopIfTrue="1">
      <formula>$C52:$C79&gt;6</formula>
    </cfRule>
  </conditionalFormatting>
  <conditionalFormatting sqref="J40 E40:E110 F110:F112 C110:C112 B157:F160 E184:E186 F186:F199 E200:E203 F203:F204 E204:F212 E212:E217 B217:B218 F209:F225 E219:E225 B204:C217">
    <cfRule type="expression" priority="700" dxfId="0" stopIfTrue="1">
      <formula>$C40:$C79&gt;6</formula>
    </cfRule>
  </conditionalFormatting>
  <conditionalFormatting sqref="J42 A91:F112 E114:E117 B156:F156 B152:F152 A98:A162 B157:E162 B169:F170 E206:E217">
    <cfRule type="expression" priority="702" dxfId="0" stopIfTrue="1">
      <formula>$C42:$C79&gt;6</formula>
    </cfRule>
  </conditionalFormatting>
  <conditionalFormatting sqref="J44 C44:C45 D115:F116 B115:B116 A116:F119 A94:A164 A171:E172 F164:F171 B172:F182 B243:E277">
    <cfRule type="expression" priority="704" dxfId="0" stopIfTrue="1">
      <formula>$C44:$C79&gt;6</formula>
    </cfRule>
  </conditionalFormatting>
  <conditionalFormatting sqref="J50 F61:F62 A120:A122 B122:E125 A126:F127 C130:D132 B131:B132 B129:D130 E129:F132 B132:E149 F130:F151 E127:E151 B150:D151 B177:E178 B188:F189 A178:A189 F170:F194 A194:E196 B196:F199 B200:E206 A200:A205 E206:E213 D207:D213 B206:C213 B214:E218 B219:F223 B217:F217 B213:F214 F214:F277 D223:E277 B224:C277">
    <cfRule type="expression" priority="706" dxfId="0" stopIfTrue="1">
      <formula>$C50:$C79&gt;6</formula>
    </cfRule>
  </conditionalFormatting>
  <conditionalFormatting sqref="J48 F48:F59 A59:F60 B3:F11 F8:F12 D8:E29 B9:C52 E28:E118 D30:D118 C52:C118 B49:B118 A120:F120 B120:D123 E120:E124 F124:F125 C124:C125 C152:C155 B156:F156 B157:E168 F152:F168 F175:F176 C168:C175 D176:E176 A176:B176 A175:A186 A187:E187 B186:F194 B200:F206 B207:E207 D207:D211 B206:C211 E206:F211 B219:F236 F236:F277 B237:E277">
    <cfRule type="expression" priority="707" dxfId="0" stopIfTrue="1">
      <formula>$C3:$C34&gt;6</formula>
    </cfRule>
  </conditionalFormatting>
  <conditionalFormatting sqref="J45:J46 A115:A117 D117:F121 B117:B121 D156:F156 F172:F173 A165:A173 B173:E173 D157:E165 B156:B165 B181:F184 B243:F271 F261:F277 B262:E277">
    <cfRule type="expression" priority="708" dxfId="0" stopIfTrue="1">
      <formula>$C45:$C79&gt;6</formula>
    </cfRule>
  </conditionalFormatting>
  <conditionalFormatting sqref="A46:F57 D47:D116 B49:B116 F117:F118 C52:C118 D152:F155 B152:B155 D122:F123 B122:B123 D166:E173 B166:B173 A174:F174 A118:A166 F154:F166 B175:E184 A173:A184 B183:F185 B207:F207 B226:E242 B221:F221 B243:F271 F261:F277 B262:E277">
    <cfRule type="expression" priority="709" dxfId="0" stopIfTrue="1">
      <formula>$C46:$C79&gt;6</formula>
    </cfRule>
  </conditionalFormatting>
  <conditionalFormatting sqref="J39 A76:A79 A50:I51 F39:F109 C52:C109 D111:F114 B111:B114 E178:E183 E185:E199 B185:C199 F209:F217 E212:E217 E218:F223 B219:B225 F219:F242 E223:E242 F183:F202 E202:F212 B202:C218">
    <cfRule type="expression" priority="710" dxfId="0" stopIfTrue="1">
      <formula>$C39:$C79&gt;6</formula>
    </cfRule>
  </conditionalFormatting>
  <conditionalFormatting sqref="J41 F113:F116 C113:C116 E111:E113 B161:F168 E187:E199 E204:E205 F205:F217 E218">
    <cfRule type="expression" priority="712" dxfId="0" stopIfTrue="1">
      <formula>$C41:$C79&gt;6</formula>
    </cfRule>
  </conditionalFormatting>
  <conditionalFormatting sqref="J43 A113:F115 B153:F155 B150:F151 A163:E170 B171:F171 F154:F163">
    <cfRule type="expression" priority="718" dxfId="0" stopIfTrue="1">
      <formula>$C43:$C79&gt;6</formula>
    </cfRule>
  </conditionalFormatting>
  <conditionalFormatting sqref="J47 A58:F58 B117:D119 E118:E119 F119:F123 C120:C123 D124:F151 B124:B151 F156 D174:E175 B174:B175 A167:A175 C156:C167 F167:F185 A185:E186 B185:F191 B207:F207 B219:F223 D223:E225 B224:C225 B226:F236 F236:F242 B237:E242 B243:F271 F261:F277 B262:E277">
    <cfRule type="expression" priority="720" dxfId="0" stopIfTrue="1">
      <formula>$C47:$C79&gt;6</formula>
    </cfRule>
  </conditionalFormatting>
  <conditionalFormatting sqref="J51 B12:F12 D6:F29 F25:F121 E28:E121 D30:D121 C12:C121 B6:B121 A128:F128 F178:F179 B179:E179 A101:A171 C179:C189 F189:F190 B191:F192 A190:F190 A189:A195 A197:E199 B207:F207 F195:F197 B214:E215 F200:F214 B215:F223 F219:F225 D223:E225 B224:C225 B226:F236 F236:F277 B237:E277">
    <cfRule type="expression" priority="721" dxfId="0" stopIfTrue="1">
      <formula>$C6:$C34&gt;6</formula>
    </cfRule>
  </conditionalFormatting>
  <conditionalFormatting sqref="J49 F60 D4:F5 B4:B5 B119:E121 A121:F125 F127:F151 C126:C151 B152:F155 E126:F126 B169:E176 C176:C177 A177 F154:F177 D177:E187 B177:B187 A187:F188 A189:E193 D207:D212 B206:C212 B193:F206 B218:F236 F236:F242 B237:E242 E206:F212 B212:F213 B243:F271 F261:F277 B262:E277">
    <cfRule type="expression" priority="722" dxfId="0" stopIfTrue="1">
      <formula>$C4:$C34&gt;6</formula>
    </cfRule>
  </conditionalFormatting>
  <conditionalFormatting sqref="A61:F65 B138:F151 F131:F133 B132:F133 E133:F136 B131:C136 F181:F189 B188:E200 B198:F205 B205:D206 B206:C207 B207:F207 B219:F223 B218:D218 D223:E224 F243:F277 B224:E277">
    <cfRule type="expression" priority="725" dxfId="0" stopIfTrue="1">
      <formula>$C61:$C79&gt;6</formula>
    </cfRule>
  </conditionalFormatting>
  <conditionalFormatting sqref="B88:B90 D88:F90 E121:E125 D122:D125 D125:E126 D113:E116 D120:E122 D116:F119 B113:B126 D129:E146 D146:F148 C147:C148 C148:F152 B129:B152 B152:F153 E153:F155 B153:C155 B156:F156 B203:F204 B207:C207 D157:E201 E193:E203 D194:D203 B157:C203 B204:B214 D204:E214 F154:F215 B226:D231 B214:F225 D226:F236 B227:C236 F236:F242 B237:E242 B239:F240 B243:F271 F261:F277 B262:E277">
    <cfRule type="expression" priority="735" dxfId="0" stopIfTrue="1">
      <formula>$C88:$C91&gt;6</formula>
    </cfRule>
  </conditionalFormatting>
  <conditionalFormatting sqref="E121:E124 D122:D124 D112:F115 D120:F122 B112:B115 B120:B124 D129:E145 D130:F145 C146:F147 E156:F156 D151:F155 E148:F152 B207:E207 B204:D206 B203:F203 D157:E195 C147:C195 C195:E203 B129:B203 D208:E213 D207:D214 F154:F214 B206:C214 B214:F236 B237:E242 F236:F242 B243:F271 F261:F277 B262:E277">
    <cfRule type="expression" priority="744" dxfId="0" stopIfTrue="1">
      <formula>$C112:$C116&gt;6</formula>
    </cfRule>
  </conditionalFormatting>
  <conditionalFormatting sqref="D82:D90 F82:F90 B120:D122 B120:B128 D111:D119 B209:F209 D129:D143 B142:C146 B152:F155 E150:F151 D147:D148 B147:B148 E143:E148 F107:F148 D157:D191 B199:F201 B191:E207 B152:B191 E206:E209 D207:D209 E209:F210 B206:C210 D210:F212 D212:E215 B210:B215 D219:F223 C218:F218 F152:F217 F219:F225 D223:E225 B219:B225 B215:E218 D234:F242 E226:F234 E243:F271 F261:F277 E262:E277 B226:C277">
    <cfRule type="expression" priority="775" dxfId="0" stopIfTrue="1">
      <formula>$C82:$C90&gt;6</formula>
    </cfRule>
  </conditionalFormatting>
  <conditionalFormatting sqref="A57:A61 A61:F70 B71:F77 B73:C91 F73:F91 E74:E91 B91:F93 A92:A93 A97:A99 A101 A103 A105 A107 A109 A111 A113 A115 A117 A119 A121 A123 A125 A127 A129 A131:F141 B98:F141 A148:F149 B156:F156 F160 B157:E165 B200:E206 E206:E217 D207:D217 B206:C217 B217:B218 B219:E223 D223:E225 B224:C225 A141:A215 A184:E185 F243:F277 B226:E277">
    <cfRule type="expression" priority="777" dxfId="0" stopIfTrue="1">
      <formula>$C57:$C115&gt;6</formula>
    </cfRule>
  </conditionalFormatting>
  <conditionalFormatting sqref="A23 A52:A82 B82:F84 A88:E89 A153 A155 A132:A151 A158:A216 A218:A219">
    <cfRule type="expression" priority="778" dxfId="0" stopIfTrue="1">
      <formula>$C23:$C90&gt;6</formula>
    </cfRule>
  </conditionalFormatting>
  <conditionalFormatting sqref="F90 C90 D128:F128 F115:F122 B220:E220 B151:E151 B155:E207 B217:E218 B223:E223 B225:E225 B242:E242 F132:F277 E206:E277 D207:D277 C115:C277 B206:B277">
    <cfRule type="expression" priority="780" dxfId="0" stopIfTrue="1">
      <formula>$C90:$C90&gt;6</formula>
    </cfRule>
  </conditionalFormatting>
  <conditionalFormatting sqref="A30:J30 A90:A91 B89:F95 A140:A147 B152:F155 A147:F147 A96:F139 F154:F157 A157:E158 B163:E165 B219:E223 D223:E225 B224:C225 A158:A217 B226:B242 B207:E207 B243:E277">
    <cfRule type="expression" priority="784" dxfId="0" stopIfTrue="1">
      <formula>$C30:$C90&gt;6</formula>
    </cfRule>
  </conditionalFormatting>
  <conditionalFormatting sqref="A21:F21 A50:A59 A83:A85 A80:F82 A130:A154 A156:A219">
    <cfRule type="expression" priority="785" dxfId="0" stopIfTrue="1">
      <formula>$C21:$C90&gt;6</formula>
    </cfRule>
  </conditionalFormatting>
  <conditionalFormatting sqref="B70:B79 B95:D99 B70:D77 B129:D130 B73:C129 E70:F131 B131:F135 B150:F151 B156:F156 B186:E187 F179:F186 B157:E179 B187:F197 B198:D198 A205 B219:D222 B243:E277">
    <cfRule type="expression" priority="791" dxfId="0" stopIfTrue="1">
      <formula>$C70:$C90&gt;6</formula>
    </cfRule>
  </conditionalFormatting>
  <conditionalFormatting sqref="C5">
    <cfRule type="expression" priority="798" dxfId="0" stopIfTrue="1">
      <formula>$C5:$C34&gt;6</formula>
    </cfRule>
  </conditionalFormatting>
  <conditionalFormatting sqref="A49:I49 D108:F110 B108:B110 E177:F177 E182:E199 F178:F199 E219:F223 B202:E206 D207:D217 E206:E218 B206:C225 F218:F242 E223:E242 B226:B242 E207:F207 E200:F202 B182:C202">
    <cfRule type="expression" priority="857" dxfId="0" stopIfTrue="1">
      <formula>$C49:$C90&gt;6</formula>
    </cfRule>
  </conditionalFormatting>
  <conditionalFormatting sqref="A71:F72 A34:A66 B73:F77 B94:F97 B73:C94 F73:F94 E74:E94 A142:F143 A147 B142:F150 B152:F155 A145 A94:A142 B160:E161 A149:A161 F154:F166 B166:E168 B219:F223 A216:A217 B186:E199 D223:E225 B224:C225 A163:A207 B226:B242 B207:E207 B243:E277">
    <cfRule type="expression" priority="896" dxfId="0" stopIfTrue="1">
      <formula>$C34:$C91&gt;6</formula>
    </cfRule>
  </conditionalFormatting>
  <conditionalFormatting sqref="B31:F36 A31:J33 A31:A40 A32:F60 F45:F90 E44:E90 D47:D90 C52:C90 B49:B90 A130:F130 B92:F97 A140:F149 B150:F151 F158:F159 B159:E159 B219:B225 B226:E242 B218:E218 B166:E183 A92:A217 B243:B277">
    <cfRule type="expression" priority="897" dxfId="0" stopIfTrue="1">
      <formula>$C31:$C90&gt;6</formula>
    </cfRule>
  </conditionalFormatting>
  <conditionalFormatting sqref="A41:A69 B100:C105 E100:F105 A130:A139 B105:F106 B149:F151 F156:F157 B157:E157 B156:F156 A157:A173 B192:E193 F175:F199 B200:E206 E206:E217 D207:D217 B206:C217 B217:B218 F218:F225 A175:A205">
    <cfRule type="expression" priority="898" dxfId="0" stopIfTrue="1">
      <formula>$C41:$C91&gt;6</formula>
    </cfRule>
  </conditionalFormatting>
  <conditionalFormatting sqref="F83:F90 F112:F119 C129:C142 E143:E144 B143:B144 B144:C148 D142:D149 B150:F151 E149:E151 C201:E206 B199:E200 D193:D200 C156:D192 B149:B207 D207:D211 E211:F211 E206:E211 B206:C211 D216:E217 B216:B218 E219:F223 D218:F218 E223:E225 B219:C225 D236:F236 D237:E242 B236:B242 E235:F236 B235:C236 F121:F242 B226:E235 B243:F271 F261:F277 B262:E277">
    <cfRule type="expression" priority="912" dxfId="0" stopIfTrue="1">
      <formula>$C83:$C90&gt;6</formula>
    </cfRule>
  </conditionalFormatting>
  <conditionalFormatting sqref="A69:A72 A81:A82 E104:E108 B109:C136 C136:C151 B134:B151 B152:C155 E109:F155 E159:E160 B159:C160 F154:F160 F170:F171 B160:E171 A171:A176 A199:A205 A178:A197 B226:E277">
    <cfRule type="expression" priority="913" dxfId="0" stopIfTrue="1">
      <formula>$C69:$C116&gt;6</formula>
    </cfRule>
  </conditionalFormatting>
  <conditionalFormatting sqref="B86:F88 A84:F85 A90:E133 A24:A133 A159 A140:A157 A216:A217 A200:A206 A176:A177">
    <cfRule type="expression" priority="915" dxfId="0" stopIfTrue="1">
      <formula>$C24:$C90&gt;6</formula>
    </cfRule>
  </conditionalFormatting>
  <conditionalFormatting sqref="A59:A72 E93:F98 B93:C98 B150:F151 B156:F156 F161:F162 B157:E162 F167:F169 A208:A215 F219:F223 B219:B225 F207 B226:F236 F236:F242 B218:E218 B169:E186 A99:A206 B237:E277">
    <cfRule type="expression" priority="916" dxfId="0" stopIfTrue="1">
      <formula>$C59:$C115&gt;6</formula>
    </cfRule>
  </conditionalFormatting>
  <conditionalFormatting sqref="A66:A79 A140:A143 B102:C107 E102:F107 B152:F155 B156:C157 F154:F158 E156:F156 B107:F150 B157:E168 A181 A183 A185 A187 A189 A191 A179 A168:A177 B194:E199 F200:F217 F193:F194 A193:A205 B243:E277">
    <cfRule type="expression" priority="923" dxfId="0" stopIfTrue="1">
      <formula>$C66:$C115&gt;6</formula>
    </cfRule>
  </conditionalFormatting>
  <conditionalFormatting sqref="B71:B80 B100:D104 B71:D79 B130:F131 F71:F130 C130:I132 B73:C132 B152:F155 B136:F137 F187:F188 B180:E188 F154:F180 B188:F199 B200:D204 B207:D207 B226:D242 D223:D224 B219:F223 B243:E277">
    <cfRule type="expression" priority="928" dxfId="0" stopIfTrue="1">
      <formula>$C71:$C90&gt;6</formula>
    </cfRule>
  </conditionalFormatting>
  <conditionalFormatting sqref="A73:A90 E109:E110 E152:E153 E156:E171 B161:C171 F160:F172 B171:E177 A177:A179 B219:E223 D223:E225 B224:C225 A196:A205 F243:F277 B226:E277">
    <cfRule type="expression" priority="1017" dxfId="0" stopIfTrue="1">
      <formula>$C73:$C119&gt;6</formula>
    </cfRule>
  </conditionalFormatting>
  <conditionalFormatting sqref="A71:A81 E102:E103 C136:C151 B134:B151 B107:C136 B151:F151 E157:E159 B152:C159 B159:F159 E107:F156 F154:F169 B169:E170 A170 F195:F199 A202 A204 A175:A200 B243:E277">
    <cfRule type="expression" priority="1019" dxfId="0" stopIfTrue="1">
      <formula>$C71:$C119&gt;6</formula>
    </cfRule>
  </conditionalFormatting>
  <conditionalFormatting sqref="A80:F83 A12:A128 A135:A136 A146:A152 A154:A218">
    <cfRule type="expression" priority="1026" dxfId="0" stopIfTrue="1">
      <formula>$C12:$C83&gt;6</formula>
    </cfRule>
  </conditionalFormatting>
  <conditionalFormatting sqref="A12:J12 B12:F29 B29:C52 F25:F76 E28:E76 D30:D76 C52:C76 B49:B76 A12:A127 A131 A133:A134 A129 A144:A170">
    <cfRule type="expression" priority="1028" dxfId="0" stopIfTrue="1">
      <formula>$C12:$C85&gt;6</formula>
    </cfRule>
  </conditionalFormatting>
  <conditionalFormatting sqref="A47:A56 A77:F79 A127:A146 A151:A242">
    <cfRule type="expression" priority="1157" dxfId="0" stopIfTrue="1">
      <formula>$C47:$C119&gt;6</formula>
    </cfRule>
  </conditionalFormatting>
  <conditionalFormatting sqref="A64:A84 A86:F90 A134:E141 A134:A142 A150:A153 A165 A167 A169 A171 A173 A175 A163 A157:A161 A208:A215 A177:A199 A218">
    <cfRule type="expression" priority="1287" dxfId="0" stopIfTrue="1">
      <formula>$C64:$C129&gt;6</formula>
    </cfRule>
  </conditionalFormatting>
  <conditionalFormatting sqref="A64:A68 A73:F90 E74:E94 B96:C99 E96:F99 A120:A128 A101 B152:F155 F154:F163 B162:E168 B200:E206 E206:E217 D207:D217 B206:C217 B217:B218 B219:E223 F218:F225 D223:E225 B224:C225 B226:E242 B187:E188 F170:F187 A144:A207 B243:F271 F261:F277 B262:E277">
    <cfRule type="expression" priority="1290" dxfId="0" stopIfTrue="1">
      <formula>$C64:$C119&gt;6</formula>
    </cfRule>
  </conditionalFormatting>
  <conditionalFormatting sqref="A75:A90 B98:F102 F165 B165:E170 F170:F172 F190:F199 B219:F223 D223:E225 B224:C225 F207 B226:F236 B237:E242 B218:E218 B172:E189 A146:A206 F236:F277">
    <cfRule type="expression" priority="1303" dxfId="0" stopIfTrue="1">
      <formula>$C75:$C128&gt;6</formula>
    </cfRule>
  </conditionalFormatting>
  <conditionalFormatting sqref="B131:D143">
    <cfRule type="expression" priority="11" dxfId="0" stopIfTrue="1">
      <formula>$C131:$C133&gt;6</formula>
    </cfRule>
  </conditionalFormatting>
  <conditionalFormatting sqref="C130:C131">
    <cfRule type="expression" priority="9" dxfId="0" stopIfTrue="1">
      <formula>$C130:$C131&gt;6</formula>
    </cfRule>
  </conditionalFormatting>
  <conditionalFormatting sqref="A87:F88 A89:A92 A144:E144 A93:F136 B152:E154 A208:A217 A183 A185 A187 A189 A191 A193 A195 A197 A199:A205 A150:A181 B243:E277">
    <cfRule type="expression" priority="1462" dxfId="0" stopIfTrue="1">
      <formula>$C87:$C150&gt;6</formula>
    </cfRule>
  </conditionalFormatting>
  <conditionalFormatting sqref="A77:E80 A5:A263">
    <cfRule type="expression" priority="1483" dxfId="0" stopIfTrue="1">
      <formula>$C5:$C79&gt;6</formula>
    </cfRule>
  </conditionalFormatting>
  <conditionalFormatting sqref="A3:J11 F8:F12 A9:C13 D8:E29 B14:C52 E28:E73 D30:D73 C52:C73 B49:B73 A5:A263">
    <cfRule type="expression" priority="1485" dxfId="0" stopIfTrue="1">
      <formula>$C3:$C79&gt;6</formula>
    </cfRule>
  </conditionalFormatting>
  <conditionalFormatting sqref="A89:F93 A137:F144 A145:E151 A94:A137 B155:E156 B226:E242 A145:A218 B243:B277">
    <cfRule type="expression" priority="1671" dxfId="0" stopIfTrue="1">
      <formula>$C89:$C151&gt;6</formula>
    </cfRule>
  </conditionalFormatting>
  <conditionalFormatting sqref="F96:F97 E95:E97 B96:D97 A159 A161 A155 A152:A153 A157 A102:A145 B164:F164 F163:F169 B169:E171 B219:F223 B189:E199 F200:F217 D223:E225 B224:C225 B226:E242 B207:E207 F188:F189 A163:A205 B243:B277">
    <cfRule type="expression" priority="1884" dxfId="0" stopIfTrue="1">
      <formula>$C95:$C149&gt;6</formula>
    </cfRule>
  </conditionalFormatting>
  <conditionalFormatting sqref="B125:F128 B124:D125 A180:A181 B191:F192 A192:A197 F181:F197 E206:F212 D207:D212 B206:C212 B197:F207 A199 B216:F223 F219:F225 D223:E225 B224:C225 B226:F236 F236:F242 B237:E242 B212:E217 F209:F217 B243:F271 F261:F277 B262:E277">
    <cfRule type="expression" priority="1964" dxfId="0" stopIfTrue="1">
      <formula>$C124:$C150&gt;6</formula>
    </cfRule>
  </conditionalFormatting>
  <conditionalFormatting sqref="B98:F99 B103:F104 F166:F171 B171:E173 B190:E191 B200:E207 E206:E217 D207:D217 B206:C217 B217:B218 B219:F223 F218:F225 D223:E225 B224:C225 B226:B242 F173:F190 A154:A205">
    <cfRule type="expression" priority="2055" dxfId="0" stopIfTrue="1">
      <formula>$C98:$C150&gt;6</formula>
    </cfRule>
  </conditionalFormatting>
  <conditionalFormatting sqref="A74:E76 A77:A80 A124:A131 A142:A150 A167:A168">
    <cfRule type="expression" priority="2177" dxfId="0" stopIfTrue="1">
      <formula>$C74:$C149&gt;6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3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2012-06-12T14:36:37Z</cp:lastPrinted>
  <dcterms:created xsi:type="dcterms:W3CDTF">2011-12-15T20:38:08Z</dcterms:created>
  <dcterms:modified xsi:type="dcterms:W3CDTF">2020-01-05T15:41:46Z</dcterms:modified>
  <cp:category/>
  <cp:version/>
  <cp:contentType/>
  <cp:contentStatus/>
</cp:coreProperties>
</file>