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7)" sheetId="1" r:id="rId1"/>
  </sheets>
  <definedNames>
    <definedName name="_xlnm._FilterDatabase" localSheetId="0" hidden="1">'M50 (2017)'!$A$2:$AT$2</definedName>
    <definedName name="_xlnm.Print_Titles" localSheetId="0">'M50 (2017)'!$2:$2</definedName>
  </definedNames>
  <calcPr fullCalcOnLoad="1"/>
</workbook>
</file>

<file path=xl/sharedStrings.xml><?xml version="1.0" encoding="utf-8"?>
<sst xmlns="http://schemas.openxmlformats.org/spreadsheetml/2006/main" count="213" uniqueCount="179">
  <si>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</si>
  <si>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</si>
  <si>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</si>
  <si>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</si>
  <si>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</si>
  <si>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</si>
  <si>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</si>
  <si>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</si>
  <si>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</si>
  <si>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</si>
  <si>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</si>
  <si>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</si>
  <si>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</si>
  <si>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</si>
  <si>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</si>
  <si>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</si>
  <si>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</si>
  <si>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</si>
  <si>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</si>
  <si>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</si>
  <si>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</si>
  <si>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</si>
  <si>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</si>
  <si>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</si>
  <si>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</si>
  <si>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</si>
  <si>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</si>
  <si>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</si>
  <si>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</si>
  <si>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</si>
  <si>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</si>
  <si>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</si>
  <si>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</si>
  <si>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</si>
  <si>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</si>
  <si>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</si>
  <si>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</si>
  <si>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</si>
  <si>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</si>
  <si>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</si>
  <si>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DJK Jung Siegfried Herzogenrath</t>
  </si>
  <si>
    <t>Greff</t>
  </si>
  <si>
    <t>Schmidt</t>
  </si>
  <si>
    <t>Frank</t>
  </si>
  <si>
    <t>Borrmann</t>
  </si>
  <si>
    <t>Dirk</t>
  </si>
  <si>
    <t>Christoph</t>
  </si>
  <si>
    <t>DJK Elmar Kohlscheid</t>
  </si>
  <si>
    <t>Joachim</t>
  </si>
  <si>
    <t>Holger</t>
  </si>
  <si>
    <t>Paulussen</t>
  </si>
  <si>
    <t>Gillrath</t>
  </si>
  <si>
    <t>1. Budo Club Eschweiler e.V. Kendo</t>
  </si>
  <si>
    <t>Schüttrumpf</t>
  </si>
  <si>
    <t>Opree</t>
  </si>
  <si>
    <t>IAC Düren</t>
  </si>
  <si>
    <t>LG Stolberg</t>
  </si>
  <si>
    <t>Achim</t>
  </si>
  <si>
    <t xml:space="preserve">  14 BESTE</t>
  </si>
  <si>
    <t>Nideggen-Abenden</t>
  </si>
  <si>
    <t>Johannes</t>
  </si>
  <si>
    <t>Germania Rurich</t>
  </si>
  <si>
    <t>Heers</t>
  </si>
  <si>
    <t>Helge</t>
  </si>
  <si>
    <t>Eichenauer</t>
  </si>
  <si>
    <t>Michael</t>
  </si>
  <si>
    <t>Ronald</t>
  </si>
  <si>
    <t>Peter</t>
  </si>
  <si>
    <t>Klaus</t>
  </si>
  <si>
    <t>Jürgen</t>
  </si>
  <si>
    <t>Manfred</t>
  </si>
  <si>
    <t>Goertz</t>
  </si>
  <si>
    <t>Hubert</t>
  </si>
  <si>
    <t>Smeets</t>
  </si>
  <si>
    <t>Oliver</t>
  </si>
  <si>
    <t>Guido</t>
  </si>
  <si>
    <t>Brunhuber</t>
  </si>
  <si>
    <t>Braun</t>
  </si>
  <si>
    <t>SV Bergwacht Rohren</t>
  </si>
  <si>
    <t>Dunkel</t>
  </si>
  <si>
    <t>Schlebusch</t>
  </si>
  <si>
    <t>Kurt</t>
  </si>
  <si>
    <t>Wagener</t>
  </si>
  <si>
    <t>André</t>
  </si>
  <si>
    <t>SV Kalterherberg</t>
  </si>
  <si>
    <t>TUS Jahn Hilfahrt</t>
  </si>
  <si>
    <t>VfR Unterbruch LG</t>
  </si>
  <si>
    <t>funlaufen.de</t>
  </si>
  <si>
    <t>Aachener TG</t>
  </si>
  <si>
    <t>van Haaren</t>
  </si>
  <si>
    <t>Cor</t>
  </si>
  <si>
    <t>Keller</t>
  </si>
  <si>
    <t>Theo</t>
  </si>
  <si>
    <t>Schultes</t>
  </si>
  <si>
    <t>DJK JUNG SIEGFRIED HERZOGENRATH</t>
  </si>
  <si>
    <t>Hallmanns</t>
  </si>
  <si>
    <t>TuS Schmidt</t>
  </si>
  <si>
    <t>Tus Jahn Hilfarth</t>
  </si>
  <si>
    <t>Berkers</t>
  </si>
  <si>
    <t>Gaspers</t>
  </si>
  <si>
    <t>BSG KSK Heinsberg</t>
  </si>
  <si>
    <t>Nitschke</t>
  </si>
  <si>
    <t>ohne</t>
  </si>
  <si>
    <t>Rheinfelder</t>
  </si>
  <si>
    <t>Christof</t>
  </si>
  <si>
    <t>Brunhuber-Mentaltraining</t>
  </si>
  <si>
    <t>Bürschgens</t>
  </si>
  <si>
    <t>Wimmers</t>
  </si>
  <si>
    <t>SV RW Schlafhorst</t>
  </si>
  <si>
    <t>Kirsch</t>
  </si>
  <si>
    <t>Friedbert</t>
  </si>
  <si>
    <t>Männer: 50 bis 54 Jahre alt  (Jg. 1970 bis 1966)</t>
  </si>
  <si>
    <t>Rogalski</t>
  </si>
  <si>
    <t>Adam</t>
  </si>
  <si>
    <t>Senden</t>
  </si>
  <si>
    <t>Rombout</t>
  </si>
  <si>
    <t>Lopers Company</t>
  </si>
  <si>
    <t>Peters</t>
  </si>
  <si>
    <t>Wiel</t>
  </si>
  <si>
    <t>Heerlen</t>
  </si>
  <si>
    <t>Chadwick</t>
  </si>
  <si>
    <t>Mark</t>
  </si>
  <si>
    <t>Delft</t>
  </si>
  <si>
    <t>Schoenmakers</t>
  </si>
  <si>
    <t>Jeroen</t>
  </si>
  <si>
    <t>Eindhoven</t>
  </si>
  <si>
    <t>Cremers</t>
  </si>
  <si>
    <t>Ron</t>
  </si>
  <si>
    <t>Bremen Bouwadviseurs bv</t>
  </si>
  <si>
    <t>van de Ven</t>
  </si>
  <si>
    <t>Marc</t>
  </si>
  <si>
    <t>Landgraaf</t>
  </si>
  <si>
    <t>Martens</t>
  </si>
  <si>
    <t>Pim</t>
  </si>
  <si>
    <t>Brunssum</t>
  </si>
  <si>
    <t>Walraven</t>
  </si>
  <si>
    <t>Leon</t>
  </si>
  <si>
    <t>Wevers</t>
  </si>
  <si>
    <t>John</t>
  </si>
  <si>
    <t>Movare</t>
  </si>
  <si>
    <t>Koch</t>
  </si>
  <si>
    <t>Martin</t>
  </si>
  <si>
    <t>Düren</t>
  </si>
  <si>
    <t>Counotte</t>
  </si>
  <si>
    <t>Weywertz</t>
  </si>
  <si>
    <t>Becholtz</t>
  </si>
  <si>
    <t>Reijnders</t>
  </si>
  <si>
    <t>van Herwijnen</t>
  </si>
  <si>
    <t>Marcel</t>
  </si>
  <si>
    <t>Elsloo Lb</t>
  </si>
  <si>
    <t>Maurice</t>
  </si>
  <si>
    <t>Bond</t>
  </si>
  <si>
    <t>Erik</t>
  </si>
  <si>
    <t>Vulkers</t>
  </si>
  <si>
    <t>Richard</t>
  </si>
  <si>
    <t>Custers</t>
  </si>
  <si>
    <t>Moorveld</t>
  </si>
  <si>
    <t>Lengersdorf</t>
  </si>
  <si>
    <t>Alf</t>
  </si>
  <si>
    <t>Würselen</t>
  </si>
  <si>
    <t>Peelen</t>
  </si>
  <si>
    <t>Robert</t>
  </si>
  <si>
    <t>van der Valk</t>
  </si>
  <si>
    <t>Rene</t>
  </si>
  <si>
    <t>Noorbeek</t>
  </si>
  <si>
    <t>Vreuls</t>
  </si>
  <si>
    <t>Kouchen</t>
  </si>
  <si>
    <t>DJK Jung Siegfried</t>
  </si>
  <si>
    <t>oude Bekker</t>
  </si>
  <si>
    <t>Roger</t>
  </si>
  <si>
    <t>Spiegels</t>
  </si>
  <si>
    <t>Luc</t>
  </si>
  <si>
    <t>Udenhout</t>
  </si>
  <si>
    <t>van Baest</t>
  </si>
  <si>
    <t>Tilburg</t>
  </si>
  <si>
    <t>Bellussi</t>
  </si>
  <si>
    <t>Flaviano</t>
  </si>
  <si>
    <t>Jost</t>
  </si>
  <si>
    <t>Hermans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</si>
</sst>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6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11"/>
      <color indexed="63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50"/>
      <name val="Arial"/>
      <family val="2"/>
    </font>
    <font>
      <u val="single"/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rgb="FF00B050"/>
      <name val="Arial"/>
      <family val="2"/>
    </font>
    <font>
      <sz val="11"/>
      <color rgb="FF2C2C2C"/>
      <name val="Arial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92D05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5" fillId="0" borderId="10" xfId="0" applyFont="1" applyBorder="1" applyAlignment="1">
      <alignment/>
    </xf>
    <xf numFmtId="14" fontId="55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56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7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5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8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58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61" fillId="34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61" fillId="35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wrapText="1"/>
    </xf>
    <xf numFmtId="0" fontId="62" fillId="35" borderId="10" xfId="0" applyFont="1" applyFill="1" applyBorder="1" applyAlignment="1">
      <alignment wrapText="1"/>
    </xf>
    <xf numFmtId="0" fontId="55" fillId="0" borderId="11" xfId="0" applyFont="1" applyBorder="1" applyAlignment="1">
      <alignment/>
    </xf>
    <xf numFmtId="14" fontId="55" fillId="0" borderId="11" xfId="0" applyNumberFormat="1" applyFont="1" applyBorder="1" applyAlignment="1">
      <alignment horizontal="right"/>
    </xf>
    <xf numFmtId="0" fontId="0" fillId="0" borderId="11" xfId="0" applyBorder="1" applyAlignment="1" quotePrefix="1">
      <alignment/>
    </xf>
    <xf numFmtId="0" fontId="5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31</xdr:row>
      <xdr:rowOff>0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172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69"/>
  <sheetViews>
    <sheetView showGridLines="0" tabSelected="1" zoomScalePageLayoutView="0" workbookViewId="0" topLeftCell="A1">
      <pane xSplit="10" ySplit="2" topLeftCell="K61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:A88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5.7109375" style="3" customWidth="1"/>
    <col min="4" max="5" width="4.7109375" style="3" customWidth="1"/>
    <col min="6" max="6" width="4.7109375" style="13" customWidth="1"/>
    <col min="7" max="8" width="12.140625" style="23" customWidth="1"/>
    <col min="9" max="9" width="5.8515625" style="18" customWidth="1"/>
    <col min="10" max="10" width="20.7109375" style="3" customWidth="1"/>
    <col min="11" max="34" width="2.7109375" style="3" customWidth="1"/>
    <col min="35" max="42" width="3.00390625" style="3" customWidth="1"/>
    <col min="43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61" t="s">
        <v>111</v>
      </c>
      <c r="B1" s="61"/>
      <c r="C1" s="61"/>
      <c r="D1" s="61"/>
      <c r="E1" s="61"/>
      <c r="F1" s="61"/>
      <c r="G1" s="61"/>
      <c r="H1" s="61"/>
      <c r="I1" s="61"/>
      <c r="J1" s="6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58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24" t="s">
        <v>51</v>
      </c>
      <c r="L2" s="12" t="s">
        <v>32</v>
      </c>
      <c r="M2" s="12" t="s">
        <v>15</v>
      </c>
      <c r="N2" s="25" t="s">
        <v>14</v>
      </c>
      <c r="O2" s="12" t="s">
        <v>16</v>
      </c>
      <c r="P2" s="12" t="s">
        <v>17</v>
      </c>
      <c r="Q2" s="25" t="s">
        <v>18</v>
      </c>
      <c r="R2" s="12" t="s">
        <v>33</v>
      </c>
      <c r="S2" s="12" t="s">
        <v>9</v>
      </c>
      <c r="T2" s="12" t="s">
        <v>10</v>
      </c>
      <c r="U2" s="25" t="s">
        <v>19</v>
      </c>
      <c r="V2" s="12" t="s">
        <v>20</v>
      </c>
      <c r="W2" s="12" t="s">
        <v>12</v>
      </c>
      <c r="X2" s="12" t="s">
        <v>84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25" t="s">
        <v>22</v>
      </c>
      <c r="AF2" s="25" t="s">
        <v>37</v>
      </c>
      <c r="AG2" s="25" t="s">
        <v>11</v>
      </c>
      <c r="AH2" s="12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59</v>
      </c>
      <c r="AN2" s="12" t="s">
        <v>25</v>
      </c>
      <c r="AO2" s="12" t="s">
        <v>85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3.5" customHeight="1">
      <c r="A3" s="41">
        <v>1</v>
      </c>
      <c r="B3" s="2">
        <f>SUM(K3:AV3)</f>
        <v>100</v>
      </c>
      <c r="C3" s="16">
        <f>COUNT(K3:AV3)</f>
        <v>2</v>
      </c>
      <c r="D3" s="16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100</v>
      </c>
      <c r="E3" s="16">
        <f>IF(COUNT(K3:AV3)&lt;19,IF(COUNT(K3:AV3)&gt;13,(COUNT(K3:AV3)-14),0)*20,100)</f>
        <v>0</v>
      </c>
      <c r="F3" s="17">
        <f>D3+E3</f>
        <v>100</v>
      </c>
      <c r="G3" s="21" t="s">
        <v>62</v>
      </c>
      <c r="H3" s="21" t="s">
        <v>63</v>
      </c>
      <c r="I3" s="21">
        <v>1969</v>
      </c>
      <c r="J3" s="21" t="s">
        <v>55</v>
      </c>
      <c r="K3" s="3">
        <v>50</v>
      </c>
      <c r="L3" s="5">
        <v>50</v>
      </c>
      <c r="M3" s="5"/>
      <c r="N3" s="5"/>
      <c r="O3" s="5"/>
      <c r="P3" s="14"/>
      <c r="Q3" s="5"/>
      <c r="R3" s="3"/>
      <c r="S3" s="14"/>
      <c r="T3" s="15"/>
      <c r="U3" s="14"/>
      <c r="V3" s="5"/>
      <c r="W3" s="5"/>
      <c r="X3" s="5"/>
      <c r="Y3" s="5"/>
      <c r="Z3" s="14"/>
      <c r="AA3" s="5"/>
      <c r="AB3" s="14"/>
      <c r="AC3" s="14"/>
      <c r="AD3" s="5"/>
      <c r="AE3" s="14"/>
      <c r="AF3" s="14"/>
      <c r="AG3" s="14"/>
      <c r="AH3" s="5"/>
      <c r="AI3" s="5"/>
      <c r="AJ3" s="5"/>
      <c r="AK3" s="14"/>
      <c r="AL3" s="14"/>
      <c r="AM3" s="5"/>
      <c r="AN3" s="14"/>
      <c r="AO3" s="5"/>
      <c r="AP3" s="14"/>
      <c r="AQ3" s="14"/>
      <c r="AR3" s="5"/>
      <c r="AS3" s="5"/>
      <c r="AT3" s="15"/>
      <c r="AU3" s="5"/>
      <c r="AV3" s="2"/>
    </row>
    <row r="4" spans="1:48" s="1" customFormat="1" ht="13.5" customHeight="1">
      <c r="A4" s="41">
        <v>2</v>
      </c>
      <c r="B4" s="2">
        <f>SUM(K4:AV4)</f>
        <v>99</v>
      </c>
      <c r="C4" s="16">
        <f>COUNT(K4:AV4)</f>
        <v>2</v>
      </c>
      <c r="D4" s="16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99</v>
      </c>
      <c r="E4" s="16">
        <f>IF(COUNT(K4:AV4)&lt;19,IF(COUNT(K4:AV4)&gt;13,(COUNT(K4:AV4)-14),0)*20,100)</f>
        <v>0</v>
      </c>
      <c r="F4" s="17">
        <f>D4+E4</f>
        <v>99</v>
      </c>
      <c r="G4" s="21" t="s">
        <v>93</v>
      </c>
      <c r="H4" s="21" t="s">
        <v>70</v>
      </c>
      <c r="I4" s="21">
        <v>1970</v>
      </c>
      <c r="J4" s="21" t="s">
        <v>94</v>
      </c>
      <c r="K4" s="3">
        <v>49</v>
      </c>
      <c r="L4" s="29">
        <v>50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3"/>
      <c r="AB4" s="15"/>
      <c r="AC4" s="3"/>
      <c r="AD4" s="3"/>
      <c r="AE4" s="15"/>
      <c r="AF4" s="3"/>
      <c r="AG4" s="3"/>
      <c r="AH4" s="3"/>
      <c r="AI4" s="3"/>
      <c r="AJ4" s="3"/>
      <c r="AK4" s="15"/>
      <c r="AL4" s="15"/>
      <c r="AM4" s="15"/>
      <c r="AN4" s="3"/>
      <c r="AO4" s="3"/>
      <c r="AP4" s="3"/>
      <c r="AQ4" s="3"/>
      <c r="AR4" s="22"/>
      <c r="AS4" s="15"/>
      <c r="AT4" s="3"/>
      <c r="AU4" s="5"/>
      <c r="AV4" s="2"/>
    </row>
    <row r="5" spans="1:48" s="1" customFormat="1" ht="13.5" customHeight="1">
      <c r="A5" s="41">
        <v>3</v>
      </c>
      <c r="B5" s="2">
        <f>SUM(K5:AV5)</f>
        <v>97</v>
      </c>
      <c r="C5" s="16">
        <f>COUNT(K5:AV5)</f>
        <v>2</v>
      </c>
      <c r="D5" s="16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97</v>
      </c>
      <c r="E5" s="16">
        <f>IF(COUNT(K5:AV5)&lt;19,IF(COUNT(K5:AV5)&gt;13,(COUNT(K5:AV5)-14),0)*20,100)</f>
        <v>0</v>
      </c>
      <c r="F5" s="17">
        <f>D5+E5</f>
        <v>97</v>
      </c>
      <c r="G5" s="21" t="s">
        <v>95</v>
      </c>
      <c r="H5" s="21" t="s">
        <v>67</v>
      </c>
      <c r="I5" s="21">
        <v>1970</v>
      </c>
      <c r="J5" s="21" t="s">
        <v>96</v>
      </c>
      <c r="K5" s="60">
        <v>48</v>
      </c>
      <c r="L5" s="3">
        <v>49</v>
      </c>
      <c r="M5" s="22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2"/>
      <c r="AL5" s="22"/>
      <c r="AM5" s="3"/>
      <c r="AN5" s="3"/>
      <c r="AO5" s="22"/>
      <c r="AP5" s="3"/>
      <c r="AQ5" s="22"/>
      <c r="AR5" s="3"/>
      <c r="AS5" s="22"/>
      <c r="AT5" s="3"/>
      <c r="AU5" s="5"/>
      <c r="AV5" s="16"/>
    </row>
    <row r="6" spans="1:48" s="1" customFormat="1" ht="13.5" customHeight="1">
      <c r="A6" s="41">
        <v>4</v>
      </c>
      <c r="B6" s="2">
        <f>SUM(K6:AV6)</f>
        <v>95</v>
      </c>
      <c r="C6" s="16">
        <f>COUNT(K6:AV6)</f>
        <v>2</v>
      </c>
      <c r="D6" s="16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95</v>
      </c>
      <c r="E6" s="16">
        <f>IF(COUNT(K6:AV6)&lt;19,IF(COUNT(K6:AV6)&gt;13,(COUNT(K6:AV6)-14),0)*20,100)</f>
        <v>0</v>
      </c>
      <c r="F6" s="17">
        <f>D6+E6</f>
        <v>95</v>
      </c>
      <c r="G6" s="21" t="s">
        <v>103</v>
      </c>
      <c r="H6" s="21" t="s">
        <v>43</v>
      </c>
      <c r="I6" s="21">
        <v>1970</v>
      </c>
      <c r="J6" s="21" t="s">
        <v>88</v>
      </c>
      <c r="K6" s="60">
        <v>49</v>
      </c>
      <c r="L6" s="60">
        <v>46</v>
      </c>
      <c r="M6" s="3"/>
      <c r="N6" s="3"/>
      <c r="O6" s="3"/>
      <c r="P6" s="15"/>
      <c r="Q6" s="15"/>
      <c r="R6" s="3"/>
      <c r="S6" s="3"/>
      <c r="T6" s="3"/>
      <c r="U6" s="3"/>
      <c r="V6" s="3"/>
      <c r="W6" s="3"/>
      <c r="X6" s="3"/>
      <c r="Y6" s="3"/>
      <c r="Z6" s="15"/>
      <c r="AA6" s="15"/>
      <c r="AB6" s="3"/>
      <c r="AC6" s="3"/>
      <c r="AD6" s="22"/>
      <c r="AE6" s="3"/>
      <c r="AF6" s="1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"/>
      <c r="AV6" s="2"/>
    </row>
    <row r="7" spans="1:48" s="1" customFormat="1" ht="13.5" customHeight="1">
      <c r="A7" s="41">
        <v>5</v>
      </c>
      <c r="B7" s="2">
        <f>SUM(K7:AV7)</f>
        <v>94</v>
      </c>
      <c r="C7" s="16">
        <f>COUNT(K7:AV7)</f>
        <v>2</v>
      </c>
      <c r="D7" s="16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94</v>
      </c>
      <c r="E7" s="16">
        <f>IF(COUNT(K7:AV7)&lt;19,IF(COUNT(K7:AV7)&gt;13,(COUNT(K7:AV7)-14),0)*20,100)</f>
        <v>0</v>
      </c>
      <c r="F7" s="17">
        <f>D7+E7</f>
        <v>94</v>
      </c>
      <c r="G7" s="21" t="s">
        <v>77</v>
      </c>
      <c r="H7" s="21" t="s">
        <v>104</v>
      </c>
      <c r="I7" s="21">
        <v>1967</v>
      </c>
      <c r="J7" s="21" t="s">
        <v>78</v>
      </c>
      <c r="K7" s="60">
        <v>47</v>
      </c>
      <c r="L7" s="60">
        <v>47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"/>
      <c r="AV7" s="2"/>
    </row>
    <row r="8" spans="1:48" s="1" customFormat="1" ht="13.5" customHeight="1">
      <c r="A8" s="41">
        <v>6</v>
      </c>
      <c r="B8" s="2">
        <f>SUM(K8:AV8)</f>
        <v>93</v>
      </c>
      <c r="C8" s="16">
        <f>COUNT(K8:AV8)</f>
        <v>2</v>
      </c>
      <c r="D8" s="16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93</v>
      </c>
      <c r="E8" s="16">
        <f>IF(COUNT(K8:AV8)&lt;19,IF(COUNT(K8:AV8)&gt;13,(COUNT(K8:AV8)-14),0)*20,100)</f>
        <v>0</v>
      </c>
      <c r="F8" s="17">
        <f>D8+E8</f>
        <v>93</v>
      </c>
      <c r="G8" s="21" t="s">
        <v>54</v>
      </c>
      <c r="H8" s="21" t="s">
        <v>46</v>
      </c>
      <c r="I8" s="21">
        <v>1966</v>
      </c>
      <c r="J8" s="21" t="s">
        <v>47</v>
      </c>
      <c r="K8" s="3">
        <v>45</v>
      </c>
      <c r="L8" s="3">
        <v>48</v>
      </c>
      <c r="M8" s="3"/>
      <c r="N8" s="3"/>
      <c r="O8" s="3"/>
      <c r="P8" s="15"/>
      <c r="Q8" s="15"/>
      <c r="R8" s="3"/>
      <c r="S8" s="15"/>
      <c r="T8" s="15"/>
      <c r="U8" s="3"/>
      <c r="V8" s="3"/>
      <c r="W8" s="3"/>
      <c r="X8" s="3"/>
      <c r="Y8" s="3"/>
      <c r="Z8" s="15"/>
      <c r="AA8" s="15"/>
      <c r="AB8" s="3"/>
      <c r="AC8" s="15"/>
      <c r="AD8" s="22"/>
      <c r="AE8" s="3"/>
      <c r="AF8" s="15"/>
      <c r="AG8" s="15"/>
      <c r="AH8" s="3"/>
      <c r="AI8" s="15"/>
      <c r="AJ8" s="3"/>
      <c r="AK8" s="3"/>
      <c r="AL8" s="15"/>
      <c r="AM8" s="15"/>
      <c r="AN8" s="15"/>
      <c r="AO8" s="3"/>
      <c r="AP8" s="15"/>
      <c r="AQ8" s="15"/>
      <c r="AR8" s="3"/>
      <c r="AS8" s="15"/>
      <c r="AT8" s="3"/>
      <c r="AU8" s="5"/>
      <c r="AV8" s="2"/>
    </row>
    <row r="9" spans="1:48" s="1" customFormat="1" ht="13.5" customHeight="1">
      <c r="A9" s="41">
        <v>7</v>
      </c>
      <c r="B9" s="2">
        <f>SUM(K9:AV9)</f>
        <v>91</v>
      </c>
      <c r="C9" s="16">
        <f>COUNT(K9:AV9)</f>
        <v>2</v>
      </c>
      <c r="D9" s="16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91</v>
      </c>
      <c r="E9" s="16">
        <f>IF(COUNT(K9:AV9)&lt;19,IF(COUNT(K9:AV9)&gt;13,(COUNT(K9:AV9)-14),0)*20,100)</f>
        <v>0</v>
      </c>
      <c r="F9" s="17">
        <f>D9+E9</f>
        <v>91</v>
      </c>
      <c r="G9" s="21" t="s">
        <v>42</v>
      </c>
      <c r="H9" s="21" t="s">
        <v>43</v>
      </c>
      <c r="I9" s="21">
        <v>1966</v>
      </c>
      <c r="J9" s="21" t="s">
        <v>40</v>
      </c>
      <c r="K9" s="60">
        <v>45</v>
      </c>
      <c r="L9" s="3">
        <v>46</v>
      </c>
      <c r="M9" s="3"/>
      <c r="N9" s="3"/>
      <c r="O9" s="3"/>
      <c r="P9" s="3"/>
      <c r="Q9" s="15"/>
      <c r="R9" s="3"/>
      <c r="S9" s="3"/>
      <c r="T9" s="3"/>
      <c r="U9" s="3"/>
      <c r="V9" s="15"/>
      <c r="W9" s="3"/>
      <c r="X9" s="3"/>
      <c r="Y9" s="3"/>
      <c r="Z9" s="3"/>
      <c r="AA9" s="15"/>
      <c r="AB9" s="3"/>
      <c r="AC9" s="3"/>
      <c r="AD9" s="3"/>
      <c r="AE9" s="3"/>
      <c r="AF9" s="3"/>
      <c r="AG9" s="3"/>
      <c r="AH9" s="3"/>
      <c r="AI9" s="3"/>
      <c r="AJ9" s="3"/>
      <c r="AK9" s="15"/>
      <c r="AL9" s="15"/>
      <c r="AM9" s="3"/>
      <c r="AN9" s="15"/>
      <c r="AO9" s="3"/>
      <c r="AP9" s="3"/>
      <c r="AQ9" s="3"/>
      <c r="AR9" s="3"/>
      <c r="AS9" s="3"/>
      <c r="AT9" s="3"/>
      <c r="AU9" s="5"/>
      <c r="AV9" s="2"/>
    </row>
    <row r="10" spans="1:48" s="1" customFormat="1" ht="13.5" customHeight="1">
      <c r="A10" s="41">
        <v>8</v>
      </c>
      <c r="B10" s="2">
        <f>SUM(K10:AV10)</f>
        <v>89</v>
      </c>
      <c r="C10" s="16">
        <f>COUNT(K10:AV10)</f>
        <v>2</v>
      </c>
      <c r="D10" s="16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89</v>
      </c>
      <c r="E10" s="16">
        <f>IF(COUNT(K10:AV10)&lt;19,IF(COUNT(K10:AV10)&gt;13,(COUNT(K10:AV10)-14),0)*20,100)</f>
        <v>0</v>
      </c>
      <c r="F10" s="17">
        <f>D10+E10</f>
        <v>89</v>
      </c>
      <c r="G10" s="21" t="s">
        <v>71</v>
      </c>
      <c r="H10" s="21" t="s">
        <v>72</v>
      </c>
      <c r="I10" s="21">
        <v>1966</v>
      </c>
      <c r="J10" s="21" t="s">
        <v>97</v>
      </c>
      <c r="K10" s="3">
        <v>44</v>
      </c>
      <c r="L10" s="67">
        <v>45</v>
      </c>
      <c r="M10" s="3"/>
      <c r="N10" s="3"/>
      <c r="O10" s="3"/>
      <c r="P10" s="3"/>
      <c r="Q10" s="3"/>
      <c r="R10" s="3"/>
      <c r="S10" s="3"/>
      <c r="T10" s="3"/>
      <c r="U10" s="15"/>
      <c r="V10" s="3"/>
      <c r="W10" s="3"/>
      <c r="X10" s="3"/>
      <c r="Y10" s="3"/>
      <c r="Z10" s="3"/>
      <c r="AA10" s="3"/>
      <c r="AB10" s="3"/>
      <c r="AC10" s="2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5"/>
      <c r="AO10" s="3"/>
      <c r="AP10" s="3"/>
      <c r="AQ10" s="3"/>
      <c r="AR10" s="3"/>
      <c r="AS10" s="3"/>
      <c r="AT10" s="3"/>
      <c r="AU10" s="5"/>
      <c r="AV10" s="2"/>
    </row>
    <row r="11" spans="1:48" s="1" customFormat="1" ht="13.5" customHeight="1">
      <c r="A11" s="41">
        <v>9</v>
      </c>
      <c r="B11" s="2">
        <f>SUM(K11:AV11)</f>
        <v>88</v>
      </c>
      <c r="C11" s="16">
        <f>COUNT(K11:AV11)</f>
        <v>2</v>
      </c>
      <c r="D11" s="16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88</v>
      </c>
      <c r="E11" s="16">
        <f>IF(COUNT(K11:AV11)&lt;19,IF(COUNT(K11:AV11)&gt;13,(COUNT(K11:AV11)-14),0)*20,100)</f>
        <v>0</v>
      </c>
      <c r="F11" s="17">
        <f>D11+E11</f>
        <v>88</v>
      </c>
      <c r="G11" s="21" t="s">
        <v>76</v>
      </c>
      <c r="H11" s="21" t="s">
        <v>74</v>
      </c>
      <c r="I11" s="21">
        <v>1969</v>
      </c>
      <c r="J11" s="21" t="s">
        <v>105</v>
      </c>
      <c r="K11" s="60">
        <v>46</v>
      </c>
      <c r="L11" s="60">
        <v>42</v>
      </c>
      <c r="M11" s="3"/>
      <c r="N11" s="3"/>
      <c r="O11" s="3"/>
      <c r="P11" s="3"/>
      <c r="Q11" s="15"/>
      <c r="R11" s="3"/>
      <c r="S11" s="15"/>
      <c r="T11" s="3"/>
      <c r="U11" s="3"/>
      <c r="V11" s="3"/>
      <c r="W11" s="15"/>
      <c r="X11" s="3"/>
      <c r="Y11" s="15"/>
      <c r="Z11" s="3"/>
      <c r="AA11" s="3"/>
      <c r="AB11" s="3"/>
      <c r="AC11" s="15"/>
      <c r="AD11" s="15"/>
      <c r="AE11" s="15"/>
      <c r="AF11" s="3"/>
      <c r="AG11" s="15"/>
      <c r="AH11" s="15"/>
      <c r="AI11" s="3"/>
      <c r="AJ11" s="3"/>
      <c r="AK11" s="15"/>
      <c r="AL11" s="15"/>
      <c r="AM11" s="3"/>
      <c r="AN11" s="15"/>
      <c r="AO11" s="3"/>
      <c r="AP11" s="3"/>
      <c r="AQ11" s="3"/>
      <c r="AR11" s="15"/>
      <c r="AS11" s="3"/>
      <c r="AT11" s="3"/>
      <c r="AU11" s="5"/>
      <c r="AV11" s="2"/>
    </row>
    <row r="12" spans="1:48" s="1" customFormat="1" ht="13.5" customHeight="1">
      <c r="A12" s="41">
        <v>10</v>
      </c>
      <c r="B12" s="2">
        <f>SUM(K12:AV12)</f>
        <v>84</v>
      </c>
      <c r="C12" s="16">
        <f>COUNT(K12:AV12)</f>
        <v>2</v>
      </c>
      <c r="D12" s="16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84</v>
      </c>
      <c r="E12" s="16">
        <f>IF(COUNT(K12:AV12)&lt;19,IF(COUNT(K12:AV12)&gt;13,(COUNT(K12:AV12)-14),0)*20,100)</f>
        <v>0</v>
      </c>
      <c r="F12" s="17">
        <f>D12+E12</f>
        <v>84</v>
      </c>
      <c r="G12" s="21" t="s">
        <v>44</v>
      </c>
      <c r="H12" s="21" t="s">
        <v>45</v>
      </c>
      <c r="I12" s="21">
        <v>1967</v>
      </c>
      <c r="J12" s="21" t="s">
        <v>40</v>
      </c>
      <c r="K12" s="3">
        <v>42</v>
      </c>
      <c r="L12" s="45">
        <v>42</v>
      </c>
      <c r="M12" s="14"/>
      <c r="N12" s="5"/>
      <c r="O12" s="3"/>
      <c r="P12" s="14"/>
      <c r="Q12" s="14"/>
      <c r="R12" s="3"/>
      <c r="S12" s="14"/>
      <c r="T12" s="15"/>
      <c r="U12" s="5"/>
      <c r="V12" s="14"/>
      <c r="W12" s="5"/>
      <c r="X12" s="5"/>
      <c r="Y12" s="5"/>
      <c r="Z12" s="14"/>
      <c r="AA12" s="14"/>
      <c r="AB12" s="14"/>
      <c r="AC12" s="14"/>
      <c r="AD12" s="14"/>
      <c r="AE12" s="5"/>
      <c r="AF12" s="1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4"/>
      <c r="AR12" s="14"/>
      <c r="AS12" s="5"/>
      <c r="AT12" s="3"/>
      <c r="AU12" s="5"/>
      <c r="AV12" s="2"/>
    </row>
    <row r="13" spans="1:48" s="1" customFormat="1" ht="13.5" customHeight="1">
      <c r="A13" s="41">
        <v>11</v>
      </c>
      <c r="B13" s="2">
        <f>SUM(K13:AV13)</f>
        <v>84</v>
      </c>
      <c r="C13" s="16">
        <f>COUNT(K13:AV13)</f>
        <v>2</v>
      </c>
      <c r="D13" s="16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84</v>
      </c>
      <c r="E13" s="16">
        <f>IF(COUNT(K13:AV13)&lt;19,IF(COUNT(K13:AV13)&gt;13,(COUNT(K13:AV13)-14),0)*20,100)</f>
        <v>0</v>
      </c>
      <c r="F13" s="17">
        <f>D13+E13</f>
        <v>84</v>
      </c>
      <c r="G13" s="21" t="s">
        <v>41</v>
      </c>
      <c r="H13" s="21" t="s">
        <v>48</v>
      </c>
      <c r="I13" s="21">
        <v>1966</v>
      </c>
      <c r="J13" s="21" t="s">
        <v>52</v>
      </c>
      <c r="K13" s="3">
        <v>41</v>
      </c>
      <c r="L13" s="3">
        <v>43</v>
      </c>
      <c r="M13" s="3"/>
      <c r="N13" s="3"/>
      <c r="O13" s="3"/>
      <c r="P13" s="15"/>
      <c r="Q13" s="3"/>
      <c r="R13" s="3"/>
      <c r="S13" s="15"/>
      <c r="T13" s="3"/>
      <c r="U13" s="3"/>
      <c r="V13" s="3"/>
      <c r="W13" s="15"/>
      <c r="X13" s="15"/>
      <c r="Y13" s="3"/>
      <c r="Z13" s="15"/>
      <c r="AA13" s="15"/>
      <c r="AB13" s="3"/>
      <c r="AC13" s="22"/>
      <c r="AD13" s="22"/>
      <c r="AE13" s="15"/>
      <c r="AF13" s="15"/>
      <c r="AG13" s="1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2"/>
    </row>
    <row r="14" spans="1:48" s="1" customFormat="1" ht="13.5" customHeight="1">
      <c r="A14" s="41">
        <v>12</v>
      </c>
      <c r="B14" s="2">
        <f>SUM(K14:AV14)</f>
        <v>71</v>
      </c>
      <c r="C14" s="16">
        <f>COUNT(K14:AV14)</f>
        <v>2</v>
      </c>
      <c r="D14" s="16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71</v>
      </c>
      <c r="E14" s="16">
        <f>IF(COUNT(K14:AV14)&lt;19,IF(COUNT(K14:AV14)&gt;13,(COUNT(K14:AV14)-14),0)*20,100)</f>
        <v>0</v>
      </c>
      <c r="F14" s="17">
        <f>D14+E14</f>
        <v>71</v>
      </c>
      <c r="G14" s="21" t="s">
        <v>82</v>
      </c>
      <c r="H14" s="21" t="s">
        <v>83</v>
      </c>
      <c r="I14" s="21">
        <v>1969</v>
      </c>
      <c r="J14" s="68" t="s">
        <v>144</v>
      </c>
      <c r="K14" s="60">
        <v>39</v>
      </c>
      <c r="L14" s="60">
        <v>32</v>
      </c>
      <c r="M14" s="3"/>
      <c r="N14" s="3"/>
      <c r="O14" s="3"/>
      <c r="P14" s="15"/>
      <c r="Q14" s="1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15"/>
      <c r="AU14" s="5"/>
      <c r="AV14" s="2"/>
    </row>
    <row r="15" spans="1:48" s="1" customFormat="1" ht="13.5" customHeight="1">
      <c r="A15" s="41">
        <v>13</v>
      </c>
      <c r="B15" s="2">
        <f>SUM(K15:AV15)</f>
        <v>51</v>
      </c>
      <c r="C15" s="16">
        <f>COUNT(K15:AV15)</f>
        <v>1</v>
      </c>
      <c r="D15" s="16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51</v>
      </c>
      <c r="E15" s="16">
        <f>IF(COUNT(K15:AV15)&lt;19,IF(COUNT(K15:AV15)&gt;13,(COUNT(K15:AV15)-14),0)*20,100)</f>
        <v>0</v>
      </c>
      <c r="F15" s="17">
        <f>D15+E15</f>
        <v>51</v>
      </c>
      <c r="G15" s="62" t="s">
        <v>146</v>
      </c>
      <c r="H15" s="62" t="s">
        <v>136</v>
      </c>
      <c r="I15" s="63">
        <v>25847</v>
      </c>
      <c r="J15" s="62" t="s">
        <v>119</v>
      </c>
      <c r="K15" s="15"/>
      <c r="L15" s="29">
        <v>51</v>
      </c>
      <c r="M15" s="3"/>
      <c r="N15" s="15"/>
      <c r="O15" s="1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5"/>
      <c r="AC15" s="3"/>
      <c r="AD15" s="15"/>
      <c r="AE15" s="22"/>
      <c r="AF15" s="3"/>
      <c r="AG15" s="15"/>
      <c r="AH15" s="15"/>
      <c r="AI15" s="3"/>
      <c r="AJ15" s="3"/>
      <c r="AK15" s="22"/>
      <c r="AL15" s="3"/>
      <c r="AM15" s="3"/>
      <c r="AN15" s="3"/>
      <c r="AO15" s="3"/>
      <c r="AP15" s="3"/>
      <c r="AQ15" s="3"/>
      <c r="AR15" s="15"/>
      <c r="AS15" s="15"/>
      <c r="AT15" s="14"/>
      <c r="AU15" s="5"/>
      <c r="AV15" s="2"/>
    </row>
    <row r="16" spans="1:48" s="1" customFormat="1" ht="13.5" customHeight="1">
      <c r="A16" s="41">
        <v>14</v>
      </c>
      <c r="B16" s="2">
        <f>SUM(K16:AV16)</f>
        <v>49</v>
      </c>
      <c r="C16" s="16">
        <f>COUNT(K16:AV16)</f>
        <v>1</v>
      </c>
      <c r="D16" s="16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49</v>
      </c>
      <c r="E16" s="16">
        <f>IF(COUNT(K16:AV16)&lt;19,IF(COUNT(K16:AV16)&gt;13,(COUNT(K16:AV16)-14),0)*20,100)</f>
        <v>0</v>
      </c>
      <c r="F16" s="17">
        <f>D16+E16</f>
        <v>49</v>
      </c>
      <c r="G16" s="65" t="s">
        <v>147</v>
      </c>
      <c r="H16" s="62" t="s">
        <v>148</v>
      </c>
      <c r="I16" s="63">
        <v>24241</v>
      </c>
      <c r="J16" s="62" t="s">
        <v>149</v>
      </c>
      <c r="K16" s="3"/>
      <c r="L16" s="29">
        <v>49</v>
      </c>
      <c r="M16" s="3"/>
      <c r="N16" s="15"/>
      <c r="O16" s="29"/>
      <c r="P16" s="1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5"/>
      <c r="AS16" s="15"/>
      <c r="AT16" s="3"/>
      <c r="AU16" s="5"/>
      <c r="AV16" s="2"/>
    </row>
    <row r="17" spans="1:48" s="1" customFormat="1" ht="13.5" customHeight="1">
      <c r="A17" s="41">
        <v>15</v>
      </c>
      <c r="B17" s="2">
        <f>SUM(K17:AV17)</f>
        <v>48</v>
      </c>
      <c r="C17" s="16">
        <f>COUNT(K17:AV17)</f>
        <v>1</v>
      </c>
      <c r="D17" s="16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48</v>
      </c>
      <c r="E17" s="16">
        <f>IF(COUNT(K17:AV17)&lt;19,IF(COUNT(K17:AV17)&gt;13,(COUNT(K17:AV17)-14),0)*20,100)</f>
        <v>0</v>
      </c>
      <c r="F17" s="17">
        <f>D17+E17</f>
        <v>48</v>
      </c>
      <c r="G17" s="62" t="s">
        <v>117</v>
      </c>
      <c r="H17" s="62" t="s">
        <v>150</v>
      </c>
      <c r="I17" s="63">
        <v>24605</v>
      </c>
      <c r="J17" s="62" t="s">
        <v>149</v>
      </c>
      <c r="K17" s="3"/>
      <c r="L17" s="29">
        <v>48</v>
      </c>
      <c r="M17" s="3"/>
      <c r="N17" s="3"/>
      <c r="O17" s="3"/>
      <c r="P17" s="3"/>
      <c r="Q17" s="15"/>
      <c r="R17" s="3"/>
      <c r="S17" s="3"/>
      <c r="T17" s="3"/>
      <c r="U17" s="3"/>
      <c r="V17" s="15"/>
      <c r="W17" s="1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/>
    </row>
    <row r="18" spans="1:48" s="1" customFormat="1" ht="13.5" customHeight="1">
      <c r="A18" s="41">
        <v>16</v>
      </c>
      <c r="B18" s="2">
        <f>SUM(K18:AV18)</f>
        <v>48</v>
      </c>
      <c r="C18" s="16">
        <f>COUNT(K18:AV18)</f>
        <v>1</v>
      </c>
      <c r="D18" s="16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48</v>
      </c>
      <c r="E18" s="16">
        <f>IF(COUNT(K18:AV18)&lt;19,IF(COUNT(K18:AV18)&gt;13,(COUNT(K18:AV18)-14),0)*20,100)</f>
        <v>0</v>
      </c>
      <c r="F18" s="17">
        <f>D18+E18</f>
        <v>48</v>
      </c>
      <c r="G18" s="62" t="s">
        <v>112</v>
      </c>
      <c r="H18" s="62" t="s">
        <v>113</v>
      </c>
      <c r="I18" s="63">
        <v>24374</v>
      </c>
      <c r="J18" s="62" t="s">
        <v>55</v>
      </c>
      <c r="K18" s="3"/>
      <c r="L18" s="66">
        <v>48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5"/>
      <c r="AO18" s="3"/>
      <c r="AP18" s="3"/>
      <c r="AQ18" s="3"/>
      <c r="AR18" s="3"/>
      <c r="AS18" s="15"/>
      <c r="AT18" s="3"/>
      <c r="AU18" s="5"/>
      <c r="AV18" s="2"/>
    </row>
    <row r="19" spans="1:48" s="1" customFormat="1" ht="13.5" customHeight="1">
      <c r="A19" s="41">
        <v>17</v>
      </c>
      <c r="B19" s="2">
        <f>SUM(K19:AV19)</f>
        <v>47</v>
      </c>
      <c r="C19" s="16">
        <f>COUNT(K19:AV19)</f>
        <v>1</v>
      </c>
      <c r="D19" s="16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47</v>
      </c>
      <c r="E19" s="16">
        <f>IF(COUNT(K19:AV19)&lt;19,IF(COUNT(K19:AV19)&gt;13,(COUNT(K19:AV19)-14),0)*20,100)</f>
        <v>0</v>
      </c>
      <c r="F19" s="17">
        <f>D19+E19</f>
        <v>47</v>
      </c>
      <c r="G19" s="62" t="s">
        <v>151</v>
      </c>
      <c r="H19" s="62" t="s">
        <v>152</v>
      </c>
      <c r="I19" s="63">
        <v>25415</v>
      </c>
      <c r="J19" s="62" t="s">
        <v>32</v>
      </c>
      <c r="K19" s="3"/>
      <c r="L19" s="29">
        <v>47</v>
      </c>
      <c r="M19" s="3"/>
      <c r="N19" s="3"/>
      <c r="O19" s="3"/>
      <c r="P19" s="3"/>
      <c r="Q19" s="3"/>
      <c r="R19" s="3"/>
      <c r="S19" s="3"/>
      <c r="T19" s="3"/>
      <c r="U19" s="1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5"/>
      <c r="AN19" s="15"/>
      <c r="AO19" s="15"/>
      <c r="AP19" s="3"/>
      <c r="AQ19" s="3"/>
      <c r="AR19" s="15"/>
      <c r="AS19" s="15"/>
      <c r="AT19" s="3"/>
      <c r="AU19" s="5"/>
      <c r="AV19" s="2"/>
    </row>
    <row r="20" spans="1:48" s="1" customFormat="1" ht="13.5" customHeight="1">
      <c r="A20" s="41">
        <v>18</v>
      </c>
      <c r="B20" s="2">
        <f>SUM(K20:AV20)</f>
        <v>47</v>
      </c>
      <c r="C20" s="16">
        <f>COUNT(K20:AV20)</f>
        <v>1</v>
      </c>
      <c r="D20" s="16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47</v>
      </c>
      <c r="E20" s="16">
        <f>IF(COUNT(K20:AV20)&lt;19,IF(COUNT(K20:AV20)&gt;13,(COUNT(K20:AV20)-14),0)*20,100)</f>
        <v>0</v>
      </c>
      <c r="F20" s="17">
        <f>D20+E20</f>
        <v>47</v>
      </c>
      <c r="G20" s="21" t="s">
        <v>79</v>
      </c>
      <c r="H20" s="21" t="s">
        <v>48</v>
      </c>
      <c r="I20" s="21">
        <v>1969</v>
      </c>
      <c r="J20" s="21" t="s">
        <v>96</v>
      </c>
      <c r="K20" s="3">
        <v>47</v>
      </c>
      <c r="L20" s="3"/>
      <c r="M20" s="3"/>
      <c r="N20" s="3"/>
      <c r="O20" s="3"/>
      <c r="P20" s="15"/>
      <c r="Q20" s="3"/>
      <c r="R20" s="15"/>
      <c r="S20" s="3"/>
      <c r="T20" s="15"/>
      <c r="U20" s="3"/>
      <c r="V20" s="15"/>
      <c r="W20" s="3"/>
      <c r="X20" s="1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5"/>
      <c r="AN20" s="3"/>
      <c r="AO20" s="3"/>
      <c r="AP20" s="3"/>
      <c r="AQ20" s="3"/>
      <c r="AR20" s="3"/>
      <c r="AS20" s="15"/>
      <c r="AT20" s="5"/>
      <c r="AU20" s="3"/>
      <c r="AV20" s="2"/>
    </row>
    <row r="21" spans="1:48" s="1" customFormat="1" ht="13.5" customHeight="1">
      <c r="A21" s="41">
        <v>19</v>
      </c>
      <c r="B21" s="2">
        <f>SUM(K21:AV21)</f>
        <v>47</v>
      </c>
      <c r="C21" s="16">
        <f>COUNT(K21:AV21)</f>
        <v>1</v>
      </c>
      <c r="D21" s="16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47</v>
      </c>
      <c r="E21" s="16">
        <f>IF(COUNT(K21:AV21)&lt;19,IF(COUNT(K21:AV21)&gt;13,(COUNT(K21:AV21)-14),0)*20,100)</f>
        <v>0</v>
      </c>
      <c r="F21" s="17">
        <f>D21+E21</f>
        <v>47</v>
      </c>
      <c r="G21" s="62" t="s">
        <v>114</v>
      </c>
      <c r="H21" s="62" t="s">
        <v>115</v>
      </c>
      <c r="I21" s="63">
        <v>24922</v>
      </c>
      <c r="J21" s="62" t="s">
        <v>116</v>
      </c>
      <c r="K21" s="3"/>
      <c r="L21" s="66">
        <v>47</v>
      </c>
      <c r="M21" s="3"/>
      <c r="N21" s="3"/>
      <c r="O21" s="3"/>
      <c r="P21" s="1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41">
        <v>20</v>
      </c>
      <c r="B22" s="2">
        <f>SUM(K22:AV22)</f>
        <v>47</v>
      </c>
      <c r="C22" s="16">
        <f>COUNT(K22:AV22)</f>
        <v>1</v>
      </c>
      <c r="D22" s="16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47</v>
      </c>
      <c r="E22" s="16">
        <f>IF(COUNT(K22:AV22)&lt;19,IF(COUNT(K22:AV22)&gt;13,(COUNT(K22:AV22)-14),0)*20,100)</f>
        <v>0</v>
      </c>
      <c r="F22" s="17">
        <f>D22+E22</f>
        <v>47</v>
      </c>
      <c r="G22" s="62" t="s">
        <v>165</v>
      </c>
      <c r="H22" s="62" t="s">
        <v>138</v>
      </c>
      <c r="I22" s="63">
        <v>24261</v>
      </c>
      <c r="J22" s="62" t="s">
        <v>32</v>
      </c>
      <c r="K22" s="3"/>
      <c r="L22" s="3">
        <v>47</v>
      </c>
      <c r="M22" s="3"/>
      <c r="N22" s="3"/>
      <c r="O22" s="3"/>
      <c r="P22" s="3"/>
      <c r="Q22" s="3"/>
      <c r="R22" s="3"/>
      <c r="S22" s="3"/>
      <c r="T22" s="3"/>
      <c r="U22" s="1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/>
    </row>
    <row r="23" spans="1:48" s="1" customFormat="1" ht="13.5" customHeight="1">
      <c r="A23" s="41">
        <v>21</v>
      </c>
      <c r="B23" s="2">
        <f>SUM(K23:AV23)</f>
        <v>46</v>
      </c>
      <c r="C23" s="16">
        <f>COUNT(K23:AV23)</f>
        <v>1</v>
      </c>
      <c r="D23" s="16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46</v>
      </c>
      <c r="E23" s="16">
        <f>IF(COUNT(K23:AV23)&lt;19,IF(COUNT(K23:AV23)&gt;13,(COUNT(K23:AV23)-14),0)*20,100)</f>
        <v>0</v>
      </c>
      <c r="F23" s="17">
        <f>D23+E23</f>
        <v>46</v>
      </c>
      <c r="G23" s="21" t="s">
        <v>73</v>
      </c>
      <c r="H23" s="21" t="s">
        <v>66</v>
      </c>
      <c r="I23" s="21">
        <v>1968</v>
      </c>
      <c r="J23" s="21"/>
      <c r="K23" s="3">
        <v>46</v>
      </c>
      <c r="L23" s="3"/>
      <c r="M23" s="15"/>
      <c r="N23" s="3"/>
      <c r="O23" s="3"/>
      <c r="P23" s="3"/>
      <c r="Q23" s="15"/>
      <c r="R23" s="3"/>
      <c r="S23" s="3"/>
      <c r="T23" s="15"/>
      <c r="U23" s="15"/>
      <c r="V23" s="15"/>
      <c r="W23" s="15"/>
      <c r="X23" s="3"/>
      <c r="Y23" s="3"/>
      <c r="Z23" s="15"/>
      <c r="AA23" s="15"/>
      <c r="AB23" s="15"/>
      <c r="AC23" s="15"/>
      <c r="AD23" s="3"/>
      <c r="AE23" s="3"/>
      <c r="AF23" s="3"/>
      <c r="AG23" s="3"/>
      <c r="AH23" s="3"/>
      <c r="AI23" s="3"/>
      <c r="AJ23" s="3"/>
      <c r="AK23" s="3"/>
      <c r="AL23" s="3"/>
      <c r="AM23" s="15"/>
      <c r="AN23" s="3"/>
      <c r="AO23" s="3"/>
      <c r="AP23" s="3"/>
      <c r="AQ23" s="3"/>
      <c r="AR23" s="3"/>
      <c r="AS23" s="3"/>
      <c r="AT23" s="5"/>
      <c r="AU23" s="3"/>
      <c r="AV23" s="2"/>
    </row>
    <row r="24" spans="1:48" s="1" customFormat="1" ht="13.5" customHeight="1">
      <c r="A24" s="41">
        <v>22</v>
      </c>
      <c r="B24" s="2">
        <f>SUM(K24:AV24)</f>
        <v>46</v>
      </c>
      <c r="C24" s="16">
        <f>COUNT(K24:AV24)</f>
        <v>1</v>
      </c>
      <c r="D24" s="16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46</v>
      </c>
      <c r="E24" s="16">
        <f>IF(COUNT(K24:AV24)&lt;19,IF(COUNT(K24:AV24)&gt;13,(COUNT(K24:AV24)-14),0)*20,100)</f>
        <v>0</v>
      </c>
      <c r="F24" s="17">
        <f>D24+E24</f>
        <v>46</v>
      </c>
      <c r="G24" s="62" t="s">
        <v>153</v>
      </c>
      <c r="H24" s="62" t="s">
        <v>154</v>
      </c>
      <c r="I24" s="63">
        <v>25201</v>
      </c>
      <c r="J24" s="62" t="s">
        <v>32</v>
      </c>
      <c r="K24" s="3"/>
      <c r="L24" s="29">
        <v>46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2"/>
      <c r="AP24" s="3"/>
      <c r="AQ24" s="22"/>
      <c r="AR24" s="3"/>
      <c r="AS24" s="15"/>
      <c r="AT24" s="3"/>
      <c r="AU24" s="3"/>
      <c r="AV24" s="2"/>
    </row>
    <row r="25" spans="1:48" s="1" customFormat="1" ht="13.5" customHeight="1">
      <c r="A25" s="41">
        <v>23</v>
      </c>
      <c r="B25" s="2">
        <f>SUM(K25:AV25)</f>
        <v>45</v>
      </c>
      <c r="C25" s="16">
        <f>COUNT(K25:AV25)</f>
        <v>1</v>
      </c>
      <c r="D25" s="16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45</v>
      </c>
      <c r="E25" s="16">
        <f>IF(COUNT(K25:AV25)&lt;19,IF(COUNT(K25:AV25)&gt;13,(COUNT(K25:AV25)-14),0)*20,100)</f>
        <v>0</v>
      </c>
      <c r="F25" s="17">
        <f>D25+E25</f>
        <v>45</v>
      </c>
      <c r="G25" s="62" t="s">
        <v>166</v>
      </c>
      <c r="H25" s="62" t="s">
        <v>43</v>
      </c>
      <c r="I25" s="63">
        <v>24375</v>
      </c>
      <c r="J25" s="65" t="s">
        <v>167</v>
      </c>
      <c r="K25" s="3"/>
      <c r="L25" s="3">
        <v>45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/>
    </row>
    <row r="26" spans="1:48" s="4" customFormat="1" ht="13.5" customHeight="1">
      <c r="A26" s="41">
        <v>24</v>
      </c>
      <c r="B26" s="2">
        <f>SUM(K26:AV26)</f>
        <v>45</v>
      </c>
      <c r="C26" s="16">
        <f>COUNT(K26:AV26)</f>
        <v>1</v>
      </c>
      <c r="D26" s="16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45</v>
      </c>
      <c r="E26" s="16">
        <f>IF(COUNT(K26:AV26)&lt;19,IF(COUNT(K26:AV26)&gt;13,(COUNT(K26:AV26)-14),0)*20,100)</f>
        <v>0</v>
      </c>
      <c r="F26" s="17">
        <f>D26+E26</f>
        <v>45</v>
      </c>
      <c r="G26" s="62" t="s">
        <v>117</v>
      </c>
      <c r="H26" s="62" t="s">
        <v>118</v>
      </c>
      <c r="I26" s="63">
        <v>24250</v>
      </c>
      <c r="J26" s="62" t="s">
        <v>119</v>
      </c>
      <c r="K26" s="3"/>
      <c r="L26" s="66">
        <v>45</v>
      </c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2"/>
      <c r="AM26" s="3"/>
      <c r="AN26" s="3"/>
      <c r="AO26" s="33"/>
      <c r="AP26" s="3"/>
      <c r="AQ26" s="22"/>
      <c r="AR26" s="3"/>
      <c r="AS26" s="22"/>
      <c r="AT26" s="3"/>
      <c r="AU26" s="5"/>
      <c r="AV26" s="2"/>
    </row>
    <row r="27" spans="1:42" ht="12.75">
      <c r="A27" s="41">
        <v>25</v>
      </c>
      <c r="B27" s="2">
        <f>SUM(K27:AV27)</f>
        <v>44</v>
      </c>
      <c r="C27" s="16">
        <f>COUNT(K27:AV27)</f>
        <v>1</v>
      </c>
      <c r="D27" s="16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44</v>
      </c>
      <c r="E27" s="16">
        <f>IF(COUNT(K27:AV27)&lt;19,IF(COUNT(K27:AV27)&gt;13,(COUNT(K27:AV27)-14),0)*20,100)</f>
        <v>0</v>
      </c>
      <c r="F27" s="17">
        <f>D27+E27</f>
        <v>44</v>
      </c>
      <c r="G27" s="62" t="s">
        <v>120</v>
      </c>
      <c r="H27" s="62" t="s">
        <v>121</v>
      </c>
      <c r="I27" s="63">
        <v>25822</v>
      </c>
      <c r="J27" s="62" t="s">
        <v>122</v>
      </c>
      <c r="L27" s="66">
        <v>44</v>
      </c>
      <c r="M27" s="15"/>
      <c r="T27" s="15"/>
      <c r="V27" s="15"/>
      <c r="AH27" s="15"/>
      <c r="AM27" s="15"/>
      <c r="AN27" s="15"/>
      <c r="AP27" s="15"/>
    </row>
    <row r="28" spans="1:42" ht="12.75">
      <c r="A28" s="41">
        <v>26</v>
      </c>
      <c r="B28" s="2">
        <f>SUM(K28:AV28)</f>
        <v>44</v>
      </c>
      <c r="C28" s="16">
        <f>COUNT(K28:AV28)</f>
        <v>1</v>
      </c>
      <c r="D28" s="16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44</v>
      </c>
      <c r="E28" s="16">
        <f>IF(COUNT(K28:AV28)&lt;19,IF(COUNT(K28:AV28)&gt;13,(COUNT(K28:AV28)-14),0)*20,100)</f>
        <v>0</v>
      </c>
      <c r="F28" s="17">
        <f>D28+E28</f>
        <v>44</v>
      </c>
      <c r="G28" s="62" t="s">
        <v>155</v>
      </c>
      <c r="H28" s="62" t="s">
        <v>75</v>
      </c>
      <c r="I28" s="63">
        <v>24436</v>
      </c>
      <c r="J28" s="62" t="s">
        <v>156</v>
      </c>
      <c r="K28" s="15"/>
      <c r="L28" s="29">
        <v>44</v>
      </c>
      <c r="V28" s="15"/>
      <c r="Z28" s="15"/>
      <c r="AA28" s="15"/>
      <c r="AC28" s="22"/>
      <c r="AD28" s="15"/>
      <c r="AE28" s="15"/>
      <c r="AF28" s="15"/>
      <c r="AP28" s="15"/>
    </row>
    <row r="29" spans="1:38" ht="12.75">
      <c r="A29" s="41">
        <v>27</v>
      </c>
      <c r="B29" s="2">
        <f>SUM(K29:AV29)</f>
        <v>44</v>
      </c>
      <c r="C29" s="16">
        <f>COUNT(K29:AV29)</f>
        <v>1</v>
      </c>
      <c r="D29" s="16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44</v>
      </c>
      <c r="E29" s="16">
        <f>IF(COUNT(K29:AV29)&lt;19,IF(COUNT(K29:AV29)&gt;13,(COUNT(K29:AV29)-14),0)*20,100)</f>
        <v>0</v>
      </c>
      <c r="F29" s="17">
        <f>D29+E29</f>
        <v>44</v>
      </c>
      <c r="G29" s="65" t="s">
        <v>168</v>
      </c>
      <c r="H29" s="62" t="s">
        <v>169</v>
      </c>
      <c r="I29" s="63">
        <v>25547</v>
      </c>
      <c r="J29" s="62" t="s">
        <v>119</v>
      </c>
      <c r="L29" s="3">
        <v>44</v>
      </c>
      <c r="AF29" s="15"/>
      <c r="AL29" s="22"/>
    </row>
    <row r="30" spans="1:23" ht="12.75">
      <c r="A30" s="41">
        <v>28</v>
      </c>
      <c r="B30" s="2">
        <f>SUM(K30:AV30)</f>
        <v>44</v>
      </c>
      <c r="C30" s="16">
        <f>COUNT(K30:AV30)</f>
        <v>1</v>
      </c>
      <c r="D30" s="16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44</v>
      </c>
      <c r="E30" s="16">
        <f>IF(COUNT(K30:AV30)&lt;19,IF(COUNT(K30:AV30)&gt;13,(COUNT(K30:AV30)-14),0)*20,100)</f>
        <v>0</v>
      </c>
      <c r="F30" s="17">
        <f>D30+E30</f>
        <v>44</v>
      </c>
      <c r="G30" s="21" t="s">
        <v>50</v>
      </c>
      <c r="H30" s="21" t="s">
        <v>60</v>
      </c>
      <c r="I30" s="21">
        <v>1969</v>
      </c>
      <c r="J30" s="21" t="s">
        <v>61</v>
      </c>
      <c r="K30" s="60">
        <v>44</v>
      </c>
      <c r="M30" s="22"/>
      <c r="P30" s="15"/>
      <c r="Q30" s="15"/>
      <c r="R30" s="15"/>
      <c r="U30" s="15"/>
      <c r="V30" s="15"/>
      <c r="W30" s="15"/>
    </row>
    <row r="31" spans="1:45" ht="12.75">
      <c r="A31" s="41">
        <v>29</v>
      </c>
      <c r="B31" s="2">
        <f>SUM(K31:AV31)</f>
        <v>43</v>
      </c>
      <c r="C31" s="16">
        <f>COUNT(K31:AV31)</f>
        <v>1</v>
      </c>
      <c r="D31" s="16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43</v>
      </c>
      <c r="E31" s="16">
        <f>IF(COUNT(K31:AV31)&lt;19,IF(COUNT(K31:AV31)&gt;13,(COUNT(K31:AV31)-14),0)*20,100)</f>
        <v>0</v>
      </c>
      <c r="F31" s="17">
        <f>D31+E31</f>
        <v>43</v>
      </c>
      <c r="G31" s="21" t="s">
        <v>98</v>
      </c>
      <c r="H31" s="21" t="s">
        <v>65</v>
      </c>
      <c r="I31" s="21">
        <v>1967</v>
      </c>
      <c r="J31" s="21"/>
      <c r="K31" s="3">
        <v>43</v>
      </c>
      <c r="L31" s="15"/>
      <c r="N31" s="15"/>
      <c r="S31" s="15"/>
      <c r="T31" s="15"/>
      <c r="U31" s="15"/>
      <c r="V31" s="15"/>
      <c r="Y31" s="15"/>
      <c r="Z31" s="15"/>
      <c r="AB31" s="15"/>
      <c r="AC31" s="15"/>
      <c r="AE31" s="22"/>
      <c r="AF31" s="15"/>
      <c r="AG31" s="15"/>
      <c r="AK31" s="15"/>
      <c r="AM31" s="15"/>
      <c r="AP31" s="22"/>
      <c r="AQ31" s="22"/>
      <c r="AR31" s="15"/>
      <c r="AS31" s="22"/>
    </row>
    <row r="32" spans="1:45" ht="12.75">
      <c r="A32" s="41">
        <v>30</v>
      </c>
      <c r="B32" s="2">
        <f>SUM(K32:AV32)</f>
        <v>43</v>
      </c>
      <c r="C32" s="16">
        <f>COUNT(K32:AV32)</f>
        <v>1</v>
      </c>
      <c r="D32" s="16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43</v>
      </c>
      <c r="E32" s="16">
        <f>IF(COUNT(K32:AV32)&lt;19,IF(COUNT(K32:AV32)&gt;13,(COUNT(K32:AV32)-14),0)*20,100)</f>
        <v>0</v>
      </c>
      <c r="F32" s="17">
        <f>D32+E32</f>
        <v>43</v>
      </c>
      <c r="G32" s="62" t="s">
        <v>157</v>
      </c>
      <c r="H32" s="62" t="s">
        <v>158</v>
      </c>
      <c r="I32" s="63">
        <v>25021</v>
      </c>
      <c r="J32" s="62" t="s">
        <v>159</v>
      </c>
      <c r="L32" s="29">
        <v>43</v>
      </c>
      <c r="AN32" s="15"/>
      <c r="AS32" s="15"/>
    </row>
    <row r="33" spans="1:46" ht="25.5">
      <c r="A33" s="41">
        <v>31</v>
      </c>
      <c r="B33" s="2">
        <f>SUM(K33:AV33)</f>
        <v>43</v>
      </c>
      <c r="C33" s="16">
        <f>COUNT(K33:AV33)</f>
        <v>1</v>
      </c>
      <c r="D33" s="16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43</v>
      </c>
      <c r="E33" s="16">
        <f>IF(COUNT(K33:AV33)&lt;19,IF(COUNT(K33:AV33)&gt;13,(COUNT(K33:AV33)-14),0)*20,100)</f>
        <v>0</v>
      </c>
      <c r="F33" s="17">
        <f>D33+E33</f>
        <v>43</v>
      </c>
      <c r="G33" s="21" t="s">
        <v>53</v>
      </c>
      <c r="H33" s="21" t="s">
        <v>49</v>
      </c>
      <c r="I33" s="21">
        <v>1968</v>
      </c>
      <c r="J33" s="21" t="s">
        <v>40</v>
      </c>
      <c r="K33" s="60">
        <v>43</v>
      </c>
      <c r="S33" s="15"/>
      <c r="T33" s="15"/>
      <c r="V33" s="15"/>
      <c r="AA33" s="15"/>
      <c r="AD33" s="15"/>
      <c r="AF33" s="15"/>
      <c r="AK33" s="15"/>
      <c r="AQ33" s="15"/>
      <c r="AT33" s="14"/>
    </row>
    <row r="34" spans="1:45" ht="12.75">
      <c r="A34" s="41">
        <v>32</v>
      </c>
      <c r="B34" s="2">
        <f>SUM(K34:AV34)</f>
        <v>42</v>
      </c>
      <c r="C34" s="16">
        <f>COUNT(K34:AV34)</f>
        <v>1</v>
      </c>
      <c r="D34" s="16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42</v>
      </c>
      <c r="E34" s="16">
        <f>IF(COUNT(K34:AV34)&lt;19,IF(COUNT(K34:AV34)&gt;13,(COUNT(K34:AV34)-14),0)*20,100)</f>
        <v>0</v>
      </c>
      <c r="F34" s="17">
        <f>D34+E34</f>
        <v>42</v>
      </c>
      <c r="G34" s="21" t="s">
        <v>64</v>
      </c>
      <c r="H34" s="21" t="s">
        <v>57</v>
      </c>
      <c r="I34" s="21">
        <v>1969</v>
      </c>
      <c r="J34" s="21" t="s">
        <v>56</v>
      </c>
      <c r="K34" s="60">
        <v>42</v>
      </c>
      <c r="T34" s="15"/>
      <c r="U34" s="15"/>
      <c r="V34" s="15"/>
      <c r="AD34" s="15"/>
      <c r="AK34" s="15"/>
      <c r="AP34" s="15"/>
      <c r="AS34" s="15"/>
    </row>
    <row r="35" spans="1:45" ht="12.75">
      <c r="A35" s="41">
        <v>33</v>
      </c>
      <c r="B35" s="2">
        <f>SUM(K35:AV35)</f>
        <v>42</v>
      </c>
      <c r="C35" s="16">
        <f>COUNT(K35:AV35)</f>
        <v>1</v>
      </c>
      <c r="D35" s="16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42</v>
      </c>
      <c r="E35" s="16">
        <f>IF(COUNT(K35:AV35)&lt;19,IF(COUNT(K35:AV35)&gt;13,(COUNT(K35:AV35)-14),0)*20,100)</f>
        <v>0</v>
      </c>
      <c r="F35" s="17">
        <f>D35+E35</f>
        <v>42</v>
      </c>
      <c r="G35" s="62" t="s">
        <v>170</v>
      </c>
      <c r="H35" s="62" t="s">
        <v>171</v>
      </c>
      <c r="I35" s="63">
        <v>25798</v>
      </c>
      <c r="J35" s="62" t="s">
        <v>172</v>
      </c>
      <c r="L35" s="3">
        <v>42</v>
      </c>
      <c r="AS35" s="15"/>
    </row>
    <row r="36" spans="1:22" ht="25.5">
      <c r="A36" s="41">
        <v>34</v>
      </c>
      <c r="B36" s="2">
        <f>SUM(K36:AV36)</f>
        <v>41</v>
      </c>
      <c r="C36" s="16">
        <f>COUNT(K36:AV36)</f>
        <v>1</v>
      </c>
      <c r="D36" s="16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41</v>
      </c>
      <c r="E36" s="16">
        <f>IF(COUNT(K36:AV36)&lt;19,IF(COUNT(K36:AV36)&gt;13,(COUNT(K36:AV36)-14),0)*20,100)</f>
        <v>0</v>
      </c>
      <c r="F36" s="17">
        <f>D36+E36</f>
        <v>41</v>
      </c>
      <c r="G36" s="21" t="s">
        <v>106</v>
      </c>
      <c r="H36" s="21" t="s">
        <v>75</v>
      </c>
      <c r="I36" s="21">
        <v>1968</v>
      </c>
      <c r="J36" s="21" t="s">
        <v>40</v>
      </c>
      <c r="K36" s="60">
        <v>41</v>
      </c>
      <c r="V36" s="15"/>
    </row>
    <row r="37" spans="1:12" ht="12.75">
      <c r="A37" s="41">
        <v>35</v>
      </c>
      <c r="B37" s="2">
        <f>SUM(K37:AV37)</f>
        <v>41</v>
      </c>
      <c r="C37" s="16">
        <f>COUNT(K37:AV37)</f>
        <v>1</v>
      </c>
      <c r="D37" s="16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41</v>
      </c>
      <c r="E37" s="16">
        <f>IF(COUNT(K37:AV37)&lt;19,IF(COUNT(K37:AV37)&gt;13,(COUNT(K37:AV37)-14),0)*20,100)</f>
        <v>0</v>
      </c>
      <c r="F37" s="17">
        <f>D37+E37</f>
        <v>41</v>
      </c>
      <c r="G37" s="62" t="s">
        <v>160</v>
      </c>
      <c r="H37" s="62" t="s">
        <v>161</v>
      </c>
      <c r="I37" s="63">
        <v>24735</v>
      </c>
      <c r="J37" s="62" t="s">
        <v>32</v>
      </c>
      <c r="L37" s="29">
        <v>41</v>
      </c>
    </row>
    <row r="38" spans="1:41" ht="12.75">
      <c r="A38" s="41">
        <v>36</v>
      </c>
      <c r="B38" s="2">
        <f>SUM(K38:AV38)</f>
        <v>41</v>
      </c>
      <c r="C38" s="16">
        <f>COUNT(K38:AV38)</f>
        <v>1</v>
      </c>
      <c r="D38" s="16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41</v>
      </c>
      <c r="E38" s="16">
        <f>IF(COUNT(K38:AV38)&lt;19,IF(COUNT(K38:AV38)&gt;13,(COUNT(K38:AV38)-14),0)*20,100)</f>
        <v>0</v>
      </c>
      <c r="F38" s="17">
        <f>D38+E38</f>
        <v>41</v>
      </c>
      <c r="G38" s="62" t="s">
        <v>123</v>
      </c>
      <c r="H38" s="62" t="s">
        <v>124</v>
      </c>
      <c r="I38" s="63">
        <v>25378</v>
      </c>
      <c r="J38" s="62" t="s">
        <v>125</v>
      </c>
      <c r="L38" s="66">
        <v>41</v>
      </c>
      <c r="M38" s="15"/>
      <c r="Q38" s="15"/>
      <c r="AG38" s="15"/>
      <c r="AL38" s="15"/>
      <c r="AO38" s="15"/>
    </row>
    <row r="39" spans="1:20" ht="12.75">
      <c r="A39" s="41">
        <v>37</v>
      </c>
      <c r="B39" s="2">
        <f>SUM(K39:AV39)</f>
        <v>41</v>
      </c>
      <c r="C39" s="16">
        <f>COUNT(K39:AV39)</f>
        <v>1</v>
      </c>
      <c r="D39" s="16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41</v>
      </c>
      <c r="E39" s="16">
        <f>IF(COUNT(K39:AV39)&lt;19,IF(COUNT(K39:AV39)&gt;13,(COUNT(K39:AV39)-14),0)*20,100)</f>
        <v>0</v>
      </c>
      <c r="F39" s="17">
        <f>D39+E39</f>
        <v>41</v>
      </c>
      <c r="G39" s="65" t="s">
        <v>173</v>
      </c>
      <c r="H39" s="62" t="s">
        <v>67</v>
      </c>
      <c r="I39" s="63">
        <v>24418</v>
      </c>
      <c r="J39" s="62" t="s">
        <v>174</v>
      </c>
      <c r="L39" s="3">
        <v>41</v>
      </c>
      <c r="Q39" s="15"/>
      <c r="T39" s="15"/>
    </row>
    <row r="40" spans="1:40" ht="12.75">
      <c r="A40" s="41">
        <v>38</v>
      </c>
      <c r="B40" s="2">
        <f>SUM(K40:AV40)</f>
        <v>40</v>
      </c>
      <c r="C40" s="16">
        <f>COUNT(K40:AV40)</f>
        <v>1</v>
      </c>
      <c r="D40" s="16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40</v>
      </c>
      <c r="E40" s="16">
        <f>IF(COUNT(K40:AV40)&lt;19,IF(COUNT(K40:AV40)&gt;13,(COUNT(K40:AV40)-14),0)*20,100)</f>
        <v>0</v>
      </c>
      <c r="F40" s="17">
        <f>D40+E40</f>
        <v>40</v>
      </c>
      <c r="G40" s="62" t="s">
        <v>175</v>
      </c>
      <c r="H40" s="62" t="s">
        <v>176</v>
      </c>
      <c r="I40" s="63">
        <v>25426</v>
      </c>
      <c r="J40" s="62" t="s">
        <v>119</v>
      </c>
      <c r="L40" s="3">
        <v>40</v>
      </c>
      <c r="AN40" s="15"/>
    </row>
    <row r="41" spans="1:23" ht="12.75">
      <c r="A41" s="41">
        <v>39</v>
      </c>
      <c r="B41" s="2">
        <f>SUM(K41:AV41)</f>
        <v>40</v>
      </c>
      <c r="C41" s="16">
        <f>COUNT(K41:AV41)</f>
        <v>1</v>
      </c>
      <c r="D41" s="16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40</v>
      </c>
      <c r="E41" s="16">
        <f>IF(COUNT(K41:AV41)&lt;19,IF(COUNT(K41:AV41)&gt;13,(COUNT(K41:AV41)-14),0)*20,100)</f>
        <v>0</v>
      </c>
      <c r="F41" s="17">
        <f>D41+E41</f>
        <v>40</v>
      </c>
      <c r="G41" s="62" t="s">
        <v>126</v>
      </c>
      <c r="H41" s="62" t="s">
        <v>127</v>
      </c>
      <c r="I41" s="63">
        <v>24844</v>
      </c>
      <c r="J41" s="62" t="s">
        <v>128</v>
      </c>
      <c r="L41" s="66">
        <v>40</v>
      </c>
      <c r="P41" s="15"/>
      <c r="Q41" s="15"/>
      <c r="S41" s="15"/>
      <c r="V41" s="15"/>
      <c r="W41" s="15"/>
    </row>
    <row r="42" spans="1:46" ht="12.75">
      <c r="A42" s="41">
        <v>40</v>
      </c>
      <c r="B42" s="2">
        <f>SUM(K42:AV42)</f>
        <v>40</v>
      </c>
      <c r="C42" s="16">
        <f>COUNT(K42:AV42)</f>
        <v>1</v>
      </c>
      <c r="D42" s="16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40</v>
      </c>
      <c r="E42" s="16">
        <f>IF(COUNT(K42:AV42)&lt;19,IF(COUNT(K42:AV42)&gt;13,(COUNT(K42:AV42)-14),0)*20,100)</f>
        <v>0</v>
      </c>
      <c r="F42" s="17">
        <f>D42+E42</f>
        <v>40</v>
      </c>
      <c r="G42" s="21" t="s">
        <v>99</v>
      </c>
      <c r="H42" s="21" t="s">
        <v>68</v>
      </c>
      <c r="I42" s="21">
        <v>1966</v>
      </c>
      <c r="J42" s="21" t="s">
        <v>87</v>
      </c>
      <c r="K42" s="3">
        <v>40</v>
      </c>
      <c r="M42" s="15"/>
      <c r="P42" s="15"/>
      <c r="S42" s="15"/>
      <c r="T42" s="15"/>
      <c r="AA42" s="15"/>
      <c r="AB42" s="15"/>
      <c r="AD42" s="15"/>
      <c r="AF42" s="15"/>
      <c r="AK42" s="15"/>
      <c r="AN42" s="15"/>
      <c r="AS42" s="15"/>
      <c r="AT42" s="15"/>
    </row>
    <row r="43" spans="1:40" ht="12.75">
      <c r="A43" s="41">
        <v>41</v>
      </c>
      <c r="B43" s="2">
        <f>SUM(K43:AV43)</f>
        <v>40</v>
      </c>
      <c r="C43" s="16">
        <f>COUNT(K43:AV43)</f>
        <v>1</v>
      </c>
      <c r="D43" s="16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40</v>
      </c>
      <c r="E43" s="16">
        <f>IF(COUNT(K43:AV43)&lt;19,IF(COUNT(K43:AV43)&gt;13,(COUNT(K43:AV43)-14),0)*20,100)</f>
        <v>0</v>
      </c>
      <c r="F43" s="17">
        <f>D43+E43</f>
        <v>40</v>
      </c>
      <c r="G43" s="65" t="s">
        <v>162</v>
      </c>
      <c r="H43" s="62" t="s">
        <v>163</v>
      </c>
      <c r="I43" s="63">
        <v>24154</v>
      </c>
      <c r="J43" s="62" t="s">
        <v>164</v>
      </c>
      <c r="L43" s="29">
        <v>40</v>
      </c>
      <c r="AB43" s="15"/>
      <c r="AD43" s="22"/>
      <c r="AF43" s="15"/>
      <c r="AN43" s="15"/>
    </row>
    <row r="44" spans="1:23" ht="12.75">
      <c r="A44" s="41">
        <v>42</v>
      </c>
      <c r="B44" s="2">
        <f>SUM(K44:AV44)</f>
        <v>40</v>
      </c>
      <c r="C44" s="16">
        <f>COUNT(K44:AV44)</f>
        <v>1</v>
      </c>
      <c r="D44" s="16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40</v>
      </c>
      <c r="E44" s="16">
        <f>IF(COUNT(K44:AV44)&lt;19,IF(COUNT(K44:AV44)&gt;13,(COUNT(K44:AV44)-14),0)*20,100)</f>
        <v>0</v>
      </c>
      <c r="F44" s="17">
        <f>D44+E44</f>
        <v>40</v>
      </c>
      <c r="G44" s="21" t="s">
        <v>107</v>
      </c>
      <c r="H44" s="21" t="s">
        <v>69</v>
      </c>
      <c r="I44" s="21">
        <v>1966</v>
      </c>
      <c r="J44" s="21" t="s">
        <v>102</v>
      </c>
      <c r="K44" s="60">
        <v>40</v>
      </c>
      <c r="M44" s="22"/>
      <c r="N44" s="15"/>
      <c r="P44" s="15"/>
      <c r="T44" s="15"/>
      <c r="V44" s="15"/>
      <c r="W44" s="15"/>
    </row>
    <row r="45" spans="1:12" ht="12.75">
      <c r="A45" s="41">
        <v>43</v>
      </c>
      <c r="B45" s="2">
        <f>SUM(K45:AV45)</f>
        <v>39</v>
      </c>
      <c r="C45" s="16">
        <f>COUNT(K45:AV45)</f>
        <v>1</v>
      </c>
      <c r="D45" s="16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39</v>
      </c>
      <c r="E45" s="16">
        <f>IF(COUNT(K45:AV45)&lt;19,IF(COUNT(K45:AV45)&gt;13,(COUNT(K45:AV45)-14),0)*20,100)</f>
        <v>0</v>
      </c>
      <c r="F45" s="17">
        <f>D45+E45</f>
        <v>39</v>
      </c>
      <c r="G45" s="62" t="s">
        <v>177</v>
      </c>
      <c r="H45" s="62" t="s">
        <v>46</v>
      </c>
      <c r="I45" s="63">
        <v>25674</v>
      </c>
      <c r="J45" s="62" t="s">
        <v>27</v>
      </c>
      <c r="L45" s="3">
        <v>39</v>
      </c>
    </row>
    <row r="46" spans="1:28" ht="12.75">
      <c r="A46" s="41">
        <v>44</v>
      </c>
      <c r="B46" s="2">
        <f>SUM(K46:AV46)</f>
        <v>39</v>
      </c>
      <c r="C46" s="16">
        <f>COUNT(K46:AV46)</f>
        <v>1</v>
      </c>
      <c r="D46" s="16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39</v>
      </c>
      <c r="E46" s="16">
        <f>IF(COUNT(K46:AV46)&lt;19,IF(COUNT(K46:AV46)&gt;13,(COUNT(K46:AV46)-14),0)*20,100)</f>
        <v>0</v>
      </c>
      <c r="F46" s="17">
        <f>D46+E46</f>
        <v>39</v>
      </c>
      <c r="G46" s="21" t="s">
        <v>80</v>
      </c>
      <c r="H46" s="21" t="s">
        <v>81</v>
      </c>
      <c r="I46" s="21">
        <v>1966</v>
      </c>
      <c r="J46" s="21" t="s">
        <v>100</v>
      </c>
      <c r="K46" s="3">
        <v>39</v>
      </c>
      <c r="L46" s="22"/>
      <c r="V46" s="15"/>
      <c r="AB46" s="15"/>
    </row>
    <row r="47" spans="1:45" ht="12.75">
      <c r="A47" s="41">
        <v>45</v>
      </c>
      <c r="B47" s="2">
        <f>SUM(K47:AV47)</f>
        <v>39</v>
      </c>
      <c r="C47" s="16">
        <f>COUNT(K47:AV47)</f>
        <v>1</v>
      </c>
      <c r="D47" s="16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39</v>
      </c>
      <c r="E47" s="16">
        <f>IF(COUNT(K47:AV47)&lt;19,IF(COUNT(K47:AV47)&gt;13,(COUNT(K47:AV47)-14),0)*20,100)</f>
        <v>0</v>
      </c>
      <c r="F47" s="17">
        <f>D47+E47</f>
        <v>39</v>
      </c>
      <c r="G47" s="65" t="s">
        <v>129</v>
      </c>
      <c r="H47" s="62" t="s">
        <v>130</v>
      </c>
      <c r="I47" s="63">
        <v>25494</v>
      </c>
      <c r="J47" s="62" t="s">
        <v>131</v>
      </c>
      <c r="L47" s="66">
        <v>39</v>
      </c>
      <c r="U47" s="15"/>
      <c r="AS47" s="22"/>
    </row>
    <row r="48" spans="1:33" ht="12.75">
      <c r="A48" s="41">
        <v>46</v>
      </c>
      <c r="B48" s="2">
        <f>SUM(K48:AV48)</f>
        <v>38</v>
      </c>
      <c r="C48" s="16">
        <f>COUNT(K48:AV48)</f>
        <v>1</v>
      </c>
      <c r="D48" s="16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38</v>
      </c>
      <c r="E48" s="16">
        <f>IF(COUNT(K48:AV48)&lt;19,IF(COUNT(K48:AV48)&gt;13,(COUNT(K48:AV48)-14),0)*20,100)</f>
        <v>0</v>
      </c>
      <c r="F48" s="17">
        <f>D48+E48</f>
        <v>38</v>
      </c>
      <c r="G48" s="62" t="s">
        <v>178</v>
      </c>
      <c r="H48" s="62" t="s">
        <v>150</v>
      </c>
      <c r="I48" s="63">
        <v>24617</v>
      </c>
      <c r="J48" s="62" t="s">
        <v>174</v>
      </c>
      <c r="L48" s="3">
        <v>38</v>
      </c>
      <c r="AF48" s="15"/>
      <c r="AG48" s="15"/>
    </row>
    <row r="49" spans="1:33" ht="12.75">
      <c r="A49" s="41">
        <v>47</v>
      </c>
      <c r="B49" s="2">
        <f>SUM(K49:AV49)</f>
        <v>38</v>
      </c>
      <c r="C49" s="16">
        <f>COUNT(K49:AV49)</f>
        <v>1</v>
      </c>
      <c r="D49" s="16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38</v>
      </c>
      <c r="E49" s="16">
        <f>IF(COUNT(K49:AV49)&lt;19,IF(COUNT(K49:AV49)&gt;13,(COUNT(K49:AV49)-14),0)*20,100)</f>
        <v>0</v>
      </c>
      <c r="F49" s="17">
        <f>D49+E49</f>
        <v>38</v>
      </c>
      <c r="G49" s="21" t="s">
        <v>91</v>
      </c>
      <c r="H49" s="21" t="s">
        <v>92</v>
      </c>
      <c r="I49" s="21">
        <v>1967</v>
      </c>
      <c r="J49" s="21" t="s">
        <v>108</v>
      </c>
      <c r="K49" s="60">
        <v>38</v>
      </c>
      <c r="P49" s="15"/>
      <c r="Q49" s="15"/>
      <c r="Z49" s="15"/>
      <c r="AC49" s="22"/>
      <c r="AF49" s="15"/>
      <c r="AG49" s="15"/>
    </row>
    <row r="50" spans="1:35" ht="12.75">
      <c r="A50" s="41">
        <v>48</v>
      </c>
      <c r="B50" s="2">
        <f>SUM(K50:AV50)</f>
        <v>38</v>
      </c>
      <c r="C50" s="16">
        <f>COUNT(K50:AV50)</f>
        <v>1</v>
      </c>
      <c r="D50" s="16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38</v>
      </c>
      <c r="E50" s="16">
        <f>IF(COUNT(K50:AV50)&lt;19,IF(COUNT(K50:AV50)&gt;13,(COUNT(K50:AV50)-14),0)*20,100)</f>
        <v>0</v>
      </c>
      <c r="F50" s="17">
        <f>D50+E50</f>
        <v>38</v>
      </c>
      <c r="G50" s="21" t="s">
        <v>89</v>
      </c>
      <c r="H50" s="21" t="s">
        <v>90</v>
      </c>
      <c r="I50" s="21">
        <v>1966</v>
      </c>
      <c r="J50" s="21" t="s">
        <v>19</v>
      </c>
      <c r="K50" s="3">
        <v>38</v>
      </c>
      <c r="L50" s="15"/>
      <c r="M50" s="22"/>
      <c r="Q50" s="15"/>
      <c r="R50" s="15"/>
      <c r="T50" s="15"/>
      <c r="AD50" s="22"/>
      <c r="AI50" s="15"/>
    </row>
    <row r="51" spans="1:46" ht="12.75">
      <c r="A51" s="41">
        <v>49</v>
      </c>
      <c r="B51" s="2">
        <f>SUM(K51:AV51)</f>
        <v>37</v>
      </c>
      <c r="C51" s="16">
        <f>COUNT(K51:AV51)</f>
        <v>1</v>
      </c>
      <c r="D51" s="16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37</v>
      </c>
      <c r="E51" s="16">
        <f>IF(COUNT(K51:AV51)&lt;19,IF(COUNT(K51:AV51)&gt;13,(COUNT(K51:AV51)-14),0)*20,100)</f>
        <v>0</v>
      </c>
      <c r="F51" s="17">
        <f>D51+E51</f>
        <v>37</v>
      </c>
      <c r="G51" s="21" t="s">
        <v>109</v>
      </c>
      <c r="H51" s="21" t="s">
        <v>110</v>
      </c>
      <c r="I51" s="21">
        <v>1970</v>
      </c>
      <c r="J51" s="21" t="s">
        <v>86</v>
      </c>
      <c r="K51" s="60">
        <v>37</v>
      </c>
      <c r="L51" s="22"/>
      <c r="P51" s="15"/>
      <c r="AT51" s="15"/>
    </row>
    <row r="52" spans="1:33" ht="12.75">
      <c r="A52" s="41">
        <v>50</v>
      </c>
      <c r="B52" s="2">
        <f>SUM(K52:AV52)</f>
        <v>37</v>
      </c>
      <c r="C52" s="16">
        <f>COUNT(K52:AV52)</f>
        <v>1</v>
      </c>
      <c r="D52" s="16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37</v>
      </c>
      <c r="E52" s="16">
        <f>IF(COUNT(K52:AV52)&lt;19,IF(COUNT(K52:AV52)&gt;13,(COUNT(K52:AV52)-14),0)*20,100)</f>
        <v>0</v>
      </c>
      <c r="F52" s="17">
        <f>D52+E52</f>
        <v>37</v>
      </c>
      <c r="G52" s="62" t="s">
        <v>132</v>
      </c>
      <c r="H52" s="62" t="s">
        <v>133</v>
      </c>
      <c r="I52" s="63">
        <v>25018</v>
      </c>
      <c r="J52" s="62" t="s">
        <v>134</v>
      </c>
      <c r="L52" s="66">
        <v>37</v>
      </c>
      <c r="W52" s="15"/>
      <c r="AD52" s="22"/>
      <c r="AG52" s="15"/>
    </row>
    <row r="53" spans="1:46" ht="12.75">
      <c r="A53" s="41">
        <v>51</v>
      </c>
      <c r="B53" s="2">
        <f>SUM(K53:AV53)</f>
        <v>37</v>
      </c>
      <c r="C53" s="16">
        <f>COUNT(K53:AV53)</f>
        <v>1</v>
      </c>
      <c r="D53" s="16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37</v>
      </c>
      <c r="E53" s="16">
        <f>IF(COUNT(K53:AV53)&lt;19,IF(COUNT(K53:AV53)&gt;13,(COUNT(K53:AV53)-14),0)*20,100)</f>
        <v>0</v>
      </c>
      <c r="F53" s="17">
        <f>D53+E53</f>
        <v>37</v>
      </c>
      <c r="G53" s="21" t="s">
        <v>101</v>
      </c>
      <c r="H53" s="21" t="s">
        <v>45</v>
      </c>
      <c r="I53" s="21">
        <v>1970</v>
      </c>
      <c r="J53" s="21" t="s">
        <v>102</v>
      </c>
      <c r="K53" s="3">
        <v>37</v>
      </c>
      <c r="Q53" s="15"/>
      <c r="S53" s="15"/>
      <c r="AC53" s="22"/>
      <c r="AO53" s="33"/>
      <c r="AQ53" s="22"/>
      <c r="AS53" s="15"/>
      <c r="AT53" s="15"/>
    </row>
    <row r="54" spans="1:12" ht="12.75">
      <c r="A54" s="41">
        <v>52</v>
      </c>
      <c r="B54" s="2">
        <f>SUM(K54:AV54)</f>
        <v>36</v>
      </c>
      <c r="C54" s="16">
        <f>COUNT(K54:AV54)</f>
        <v>1</v>
      </c>
      <c r="D54" s="16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36</v>
      </c>
      <c r="E54" s="16">
        <f>IF(COUNT(K54:AV54)&lt;19,IF(COUNT(K54:AV54)&gt;13,(COUNT(K54:AV54)-14),0)*20,100)</f>
        <v>0</v>
      </c>
      <c r="F54" s="17">
        <f>D54+E54</f>
        <v>36</v>
      </c>
      <c r="G54" s="62" t="s">
        <v>135</v>
      </c>
      <c r="H54" s="62" t="s">
        <v>136</v>
      </c>
      <c r="I54" s="63">
        <v>24280</v>
      </c>
      <c r="J54" s="62" t="s">
        <v>32</v>
      </c>
      <c r="L54" s="66">
        <v>36</v>
      </c>
    </row>
    <row r="55" spans="1:39" ht="12.75">
      <c r="A55" s="41">
        <v>53</v>
      </c>
      <c r="B55" s="2">
        <f>SUM(K55:AV55)</f>
        <v>35</v>
      </c>
      <c r="C55" s="16">
        <f>COUNT(K55:AV55)</f>
        <v>1</v>
      </c>
      <c r="D55" s="16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35</v>
      </c>
      <c r="E55" s="16">
        <f>IF(COUNT(K55:AV55)&lt;19,IF(COUNT(K55:AV55)&gt;13,(COUNT(K55:AV55)-14),0)*20,100)</f>
        <v>0</v>
      </c>
      <c r="F55" s="17">
        <f>D55+E55</f>
        <v>35</v>
      </c>
      <c r="G55" s="62" t="s">
        <v>137</v>
      </c>
      <c r="H55" s="62" t="s">
        <v>138</v>
      </c>
      <c r="I55" s="63">
        <v>24838</v>
      </c>
      <c r="J55" s="62" t="s">
        <v>139</v>
      </c>
      <c r="L55" s="66">
        <v>35</v>
      </c>
      <c r="V55" s="15"/>
      <c r="AG55" s="15"/>
      <c r="AM55" s="15"/>
    </row>
    <row r="56" spans="1:45" ht="12.75">
      <c r="A56" s="41">
        <v>54</v>
      </c>
      <c r="B56" s="2">
        <f>SUM(K56:AV56)</f>
        <v>34</v>
      </c>
      <c r="C56" s="16">
        <f>COUNT(K56:AV56)</f>
        <v>1</v>
      </c>
      <c r="D56" s="16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34</v>
      </c>
      <c r="E56" s="16">
        <f>IF(COUNT(K56:AV56)&lt;19,IF(COUNT(K56:AV56)&gt;13,(COUNT(K56:AV56)-14),0)*20,100)</f>
        <v>0</v>
      </c>
      <c r="F56" s="17">
        <f>D56+E56</f>
        <v>34</v>
      </c>
      <c r="G56" s="62" t="s">
        <v>140</v>
      </c>
      <c r="H56" s="62" t="s">
        <v>141</v>
      </c>
      <c r="I56" s="63">
        <v>25838</v>
      </c>
      <c r="J56" s="62" t="s">
        <v>142</v>
      </c>
      <c r="L56" s="66">
        <v>34</v>
      </c>
      <c r="P56" s="15"/>
      <c r="R56" s="15"/>
      <c r="T56" s="15"/>
      <c r="V56" s="15"/>
      <c r="W56" s="15"/>
      <c r="Y56" s="15"/>
      <c r="Z56" s="15"/>
      <c r="AA56" s="15"/>
      <c r="AB56" s="15"/>
      <c r="AC56" s="15"/>
      <c r="AD56" s="22"/>
      <c r="AE56" s="22"/>
      <c r="AH56" s="15"/>
      <c r="AK56" s="22"/>
      <c r="AL56" s="22"/>
      <c r="AM56" s="15"/>
      <c r="AN56" s="15"/>
      <c r="AO56" s="15"/>
      <c r="AP56" s="22"/>
      <c r="AR56" s="22"/>
      <c r="AS56" s="15"/>
    </row>
    <row r="57" spans="1:41" ht="12.75">
      <c r="A57" s="41">
        <v>55</v>
      </c>
      <c r="B57" s="2">
        <f>SUM(K57:AV57)</f>
        <v>33</v>
      </c>
      <c r="C57" s="16">
        <f>COUNT(K57:AV57)</f>
        <v>1</v>
      </c>
      <c r="D57" s="16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33</v>
      </c>
      <c r="E57" s="16">
        <f>IF(COUNT(K57:AV57)&lt;19,IF(COUNT(K57:AV57)&gt;13,(COUNT(K57:AV57)-14),0)*20,100)</f>
        <v>0</v>
      </c>
      <c r="F57" s="17">
        <f>D57+E57</f>
        <v>33</v>
      </c>
      <c r="G57" s="62" t="s">
        <v>143</v>
      </c>
      <c r="H57" s="62" t="s">
        <v>138</v>
      </c>
      <c r="I57" s="63">
        <v>25641</v>
      </c>
      <c r="J57" s="62" t="s">
        <v>131</v>
      </c>
      <c r="L57" s="66">
        <v>33</v>
      </c>
      <c r="M57" s="22"/>
      <c r="Q57" s="15"/>
      <c r="T57" s="15"/>
      <c r="AG57" s="15"/>
      <c r="AO57" s="15"/>
    </row>
    <row r="58" spans="1:29" ht="12.75">
      <c r="A58" s="41">
        <v>56</v>
      </c>
      <c r="B58" s="2">
        <f>SUM(K58:AV58)</f>
        <v>31</v>
      </c>
      <c r="C58" s="16">
        <f>COUNT(K58:AV58)</f>
        <v>1</v>
      </c>
      <c r="D58" s="16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31</v>
      </c>
      <c r="E58" s="16">
        <f>IF(COUNT(K58:AV58)&lt;19,IF(COUNT(K58:AV58)&gt;13,(COUNT(K58:AV58)-14),0)*20,100)</f>
        <v>0</v>
      </c>
      <c r="F58" s="17">
        <f>D58+E58</f>
        <v>31</v>
      </c>
      <c r="G58" s="62" t="s">
        <v>145</v>
      </c>
      <c r="H58" s="62" t="s">
        <v>75</v>
      </c>
      <c r="I58" s="63">
        <v>25784</v>
      </c>
      <c r="J58" s="62" t="s">
        <v>128</v>
      </c>
      <c r="L58" s="66">
        <v>31</v>
      </c>
      <c r="M58" s="22"/>
      <c r="N58" s="15"/>
      <c r="Z58" s="15"/>
      <c r="AA58" s="15"/>
      <c r="AC58" s="22"/>
    </row>
    <row r="59" spans="1:45" ht="12.75">
      <c r="A59" s="41">
        <v>57</v>
      </c>
      <c r="B59" s="2">
        <f>SUM(K59:AV59)</f>
        <v>0</v>
      </c>
      <c r="C59" s="16">
        <f>COUNT(K59:AV59)</f>
        <v>0</v>
      </c>
      <c r="D59" s="16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0</v>
      </c>
      <c r="E59" s="16">
        <f>IF(COUNT(K59:AV59)&lt;19,IF(COUNT(K59:AV59)&gt;13,(COUNT(K59:AV59)-14),0)*20,100)</f>
        <v>0</v>
      </c>
      <c r="F59" s="17">
        <f>D59+E59</f>
        <v>0</v>
      </c>
      <c r="G59" s="62"/>
      <c r="H59" s="62"/>
      <c r="I59" s="63"/>
      <c r="J59" s="62"/>
      <c r="L59" s="29"/>
      <c r="P59" s="15"/>
      <c r="Q59" s="15"/>
      <c r="AS59" s="22"/>
    </row>
    <row r="60" spans="1:45" ht="12.75">
      <c r="A60" s="41">
        <v>58</v>
      </c>
      <c r="B60" s="2">
        <f>SUM(K60:AV60)</f>
        <v>0</v>
      </c>
      <c r="C60" s="16">
        <f>COUNT(K60:AV60)</f>
        <v>0</v>
      </c>
      <c r="D60" s="16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0</v>
      </c>
      <c r="E60" s="16">
        <f>IF(COUNT(K60:AV60)&lt;19,IF(COUNT(K60:AV60)&gt;13,(COUNT(K60:AV60)-14),0)*20,100)</f>
        <v>0</v>
      </c>
      <c r="F60" s="17">
        <f>D60+E60</f>
        <v>0</v>
      </c>
      <c r="G60" s="62"/>
      <c r="H60" s="62"/>
      <c r="I60" s="63"/>
      <c r="J60" s="62"/>
      <c r="L60" s="66"/>
      <c r="N60" s="15"/>
      <c r="AO60" s="33"/>
      <c r="AS60" s="22"/>
    </row>
    <row r="61" spans="1:12" ht="12.75">
      <c r="A61" s="41">
        <v>59</v>
      </c>
      <c r="B61" s="2">
        <f>SUM(K61:AV61)</f>
        <v>0</v>
      </c>
      <c r="C61" s="16">
        <f>COUNT(K61:AV61)</f>
        <v>0</v>
      </c>
      <c r="D61" s="16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0</v>
      </c>
      <c r="E61" s="16">
        <f>IF(COUNT(K61:AV61)&lt;19,IF(COUNT(K61:AV61)&gt;13,(COUNT(K61:AV61)-14),0)*20,100)</f>
        <v>0</v>
      </c>
      <c r="F61" s="17">
        <f>D61+E61</f>
        <v>0</v>
      </c>
      <c r="G61" s="62"/>
      <c r="H61" s="62"/>
      <c r="I61" s="63"/>
      <c r="J61" s="64"/>
      <c r="L61" s="66"/>
    </row>
    <row r="62" spans="1:38" ht="12.75">
      <c r="A62" s="41">
        <v>60</v>
      </c>
      <c r="B62" s="2">
        <f>SUM(K62:AV62)</f>
        <v>0</v>
      </c>
      <c r="C62" s="16">
        <f>COUNT(K62:AV62)</f>
        <v>0</v>
      </c>
      <c r="D62" s="16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0</v>
      </c>
      <c r="E62" s="16">
        <f>IF(COUNT(K62:AV62)&lt;19,IF(COUNT(K62:AV62)&gt;13,(COUNT(K62:AV62)-14),0)*20,100)</f>
        <v>0</v>
      </c>
      <c r="F62" s="17">
        <f>D62+E62</f>
        <v>0</v>
      </c>
      <c r="G62" s="62"/>
      <c r="H62" s="62"/>
      <c r="I62" s="63"/>
      <c r="J62" s="62"/>
      <c r="L62" s="29"/>
      <c r="P62" s="15"/>
      <c r="Q62" s="15"/>
      <c r="AL62" s="15"/>
    </row>
    <row r="63" spans="1:38" ht="12.75">
      <c r="A63" s="41">
        <v>61</v>
      </c>
      <c r="B63" s="2">
        <f>SUM(K63:AV63)</f>
        <v>0</v>
      </c>
      <c r="C63" s="16">
        <f>COUNT(K63:AV63)</f>
        <v>0</v>
      </c>
      <c r="D63" s="16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0</v>
      </c>
      <c r="E63" s="16">
        <f>IF(COUNT(K63:AV63)&lt;19,IF(COUNT(K63:AV63)&gt;13,(COUNT(K63:AV63)-14),0)*20,100)</f>
        <v>0</v>
      </c>
      <c r="F63" s="17">
        <f>D63+E63</f>
        <v>0</v>
      </c>
      <c r="G63" s="62"/>
      <c r="H63" s="62"/>
      <c r="I63" s="63"/>
      <c r="J63" s="62"/>
      <c r="AL63" s="22"/>
    </row>
    <row r="64" spans="1:37" ht="12.75">
      <c r="A64" s="41">
        <v>62</v>
      </c>
      <c r="B64" s="2">
        <f>SUM(K64:AV64)</f>
        <v>0</v>
      </c>
      <c r="C64" s="16">
        <f>COUNT(K64:AV64)</f>
        <v>0</v>
      </c>
      <c r="D64" s="16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0</v>
      </c>
      <c r="E64" s="16">
        <f>IF(COUNT(K64:AV64)&lt;19,IF(COUNT(K64:AV64)&gt;13,(COUNT(K64:AV64)-14),0)*20,100)</f>
        <v>0</v>
      </c>
      <c r="F64" s="17">
        <f>D64+E64</f>
        <v>0</v>
      </c>
      <c r="G64" s="62"/>
      <c r="H64" s="62"/>
      <c r="I64" s="63"/>
      <c r="J64" s="62"/>
      <c r="K64" s="15"/>
      <c r="M64" s="22"/>
      <c r="T64" s="15"/>
      <c r="AD64" s="15"/>
      <c r="AI64" s="15"/>
      <c r="AK64" s="15"/>
    </row>
    <row r="65" spans="1:41" ht="12.75">
      <c r="A65" s="41">
        <v>63</v>
      </c>
      <c r="B65" s="2">
        <f>SUM(K65:AV65)</f>
        <v>0</v>
      </c>
      <c r="C65" s="16">
        <f>COUNT(K65:AV65)</f>
        <v>0</v>
      </c>
      <c r="D65" s="16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0</v>
      </c>
      <c r="E65" s="16">
        <f>IF(COUNT(K65:AV65)&lt;19,IF(COUNT(K65:AV65)&gt;13,(COUNT(K65:AV65)-14),0)*20,100)</f>
        <v>0</v>
      </c>
      <c r="F65" s="17">
        <f>D65+E65</f>
        <v>0</v>
      </c>
      <c r="G65" s="62"/>
      <c r="H65" s="62"/>
      <c r="I65" s="63"/>
      <c r="J65" s="62"/>
      <c r="L65" s="66"/>
      <c r="T65" s="15"/>
      <c r="V65" s="15"/>
      <c r="W65" s="15"/>
      <c r="X65" s="15"/>
      <c r="AA65" s="15"/>
      <c r="AF65" s="15"/>
      <c r="AK65" s="22"/>
      <c r="AO65" s="15"/>
    </row>
    <row r="66" spans="1:45" ht="12.75">
      <c r="A66" s="41">
        <v>64</v>
      </c>
      <c r="B66" s="2">
        <f>SUM(K66:AV66)</f>
        <v>0</v>
      </c>
      <c r="C66" s="16">
        <f>COUNT(K66:AV66)</f>
        <v>0</v>
      </c>
      <c r="D66" s="16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0</v>
      </c>
      <c r="E66" s="16">
        <f>IF(COUNT(K66:AV66)&lt;19,IF(COUNT(K66:AV66)&gt;13,(COUNT(K66:AV66)-14),0)*20,100)</f>
        <v>0</v>
      </c>
      <c r="F66" s="17">
        <f>D66+E66</f>
        <v>0</v>
      </c>
      <c r="G66" s="62"/>
      <c r="H66" s="62"/>
      <c r="I66" s="63"/>
      <c r="J66" s="65"/>
      <c r="K66" s="15"/>
      <c r="M66" s="15"/>
      <c r="P66" s="15"/>
      <c r="Q66" s="15"/>
      <c r="R66" s="15"/>
      <c r="T66" s="15"/>
      <c r="U66" s="15"/>
      <c r="Y66" s="15"/>
      <c r="AB66" s="15"/>
      <c r="AS66" s="15"/>
    </row>
    <row r="67" spans="1:45" ht="12.75">
      <c r="A67" s="41">
        <v>65</v>
      </c>
      <c r="B67" s="2">
        <f>SUM(K67:AV67)</f>
        <v>0</v>
      </c>
      <c r="C67" s="16">
        <f>COUNT(K67:AV67)</f>
        <v>0</v>
      </c>
      <c r="D67" s="16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6">
        <f>IF(COUNT(K67:AV67)&lt;19,IF(COUNT(K67:AV67)&gt;13,(COUNT(K67:AV67)-14),0)*20,100)</f>
        <v>0</v>
      </c>
      <c r="F67" s="17">
        <f>D67+E67</f>
        <v>0</v>
      </c>
      <c r="G67" s="62"/>
      <c r="H67" s="62"/>
      <c r="I67" s="63"/>
      <c r="J67" s="65"/>
      <c r="K67" s="15"/>
      <c r="N67" s="15"/>
      <c r="P67" s="15"/>
      <c r="T67" s="15"/>
      <c r="Z67" s="15"/>
      <c r="AA67" s="15"/>
      <c r="AF67" s="15"/>
      <c r="AO67" s="15"/>
      <c r="AR67" s="15"/>
      <c r="AS67" s="15"/>
    </row>
    <row r="68" spans="1:40" ht="12.75">
      <c r="A68" s="41">
        <v>66</v>
      </c>
      <c r="B68" s="2">
        <f>SUM(K68:AV68)</f>
        <v>0</v>
      </c>
      <c r="C68" s="16">
        <f>COUNT(K68:AV68)</f>
        <v>0</v>
      </c>
      <c r="D68" s="16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0</v>
      </c>
      <c r="E68" s="16">
        <f>IF(COUNT(K68:AV68)&lt;19,IF(COUNT(K68:AV68)&gt;13,(COUNT(K68:AV68)-14),0)*20,100)</f>
        <v>0</v>
      </c>
      <c r="F68" s="17">
        <f>D68+E68</f>
        <v>0</v>
      </c>
      <c r="G68" s="62"/>
      <c r="H68" s="62"/>
      <c r="I68" s="63"/>
      <c r="J68" s="64"/>
      <c r="L68" s="66"/>
      <c r="AM68" s="15"/>
      <c r="AN68" s="15"/>
    </row>
    <row r="69" spans="1:21" ht="12.75">
      <c r="A69" s="41">
        <v>67</v>
      </c>
      <c r="B69" s="2">
        <f>SUM(K69:AV69)</f>
        <v>0</v>
      </c>
      <c r="C69" s="16">
        <f>COUNT(K69:AV69)</f>
        <v>0</v>
      </c>
      <c r="D69" s="16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0</v>
      </c>
      <c r="E69" s="16">
        <f>IF(COUNT(K69:AV69)&lt;19,IF(COUNT(K69:AV69)&gt;13,(COUNT(K69:AV69)-14),0)*20,100)</f>
        <v>0</v>
      </c>
      <c r="F69" s="17">
        <f>D69+E69</f>
        <v>0</v>
      </c>
      <c r="G69" s="62"/>
      <c r="H69" s="62"/>
      <c r="I69" s="63"/>
      <c r="J69" s="64"/>
      <c r="L69" s="66"/>
      <c r="P69" s="15"/>
      <c r="U69" s="15"/>
    </row>
    <row r="70" spans="1:44" ht="12.75">
      <c r="A70" s="41">
        <v>68</v>
      </c>
      <c r="B70" s="2">
        <f>SUM(K70:AV70)</f>
        <v>0</v>
      </c>
      <c r="C70" s="16">
        <f>COUNT(K70:AV70)</f>
        <v>0</v>
      </c>
      <c r="D70" s="16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0</v>
      </c>
      <c r="E70" s="16">
        <f>IF(COUNT(K70:AV70)&lt;19,IF(COUNT(K70:AV70)&gt;13,(COUNT(K70:AV70)-14),0)*20,100)</f>
        <v>0</v>
      </c>
      <c r="F70" s="17">
        <f>D70+E70</f>
        <v>0</v>
      </c>
      <c r="G70" s="62"/>
      <c r="H70" s="62"/>
      <c r="I70" s="63"/>
      <c r="J70" s="62"/>
      <c r="O70" s="15"/>
      <c r="Q70" s="15"/>
      <c r="T70" s="15"/>
      <c r="U70" s="15"/>
      <c r="W70" s="15"/>
      <c r="X70" s="15"/>
      <c r="AD70" s="15"/>
      <c r="AE70" s="15"/>
      <c r="AK70" s="15"/>
      <c r="AP70" s="22"/>
      <c r="AR70" s="15"/>
    </row>
    <row r="71" spans="1:45" ht="12.75">
      <c r="A71" s="41">
        <v>69</v>
      </c>
      <c r="B71" s="2">
        <f>SUM(K71:AV71)</f>
        <v>0</v>
      </c>
      <c r="C71" s="16">
        <f>COUNT(K71:AV71)</f>
        <v>0</v>
      </c>
      <c r="D71" s="16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0</v>
      </c>
      <c r="E71" s="16">
        <f>IF(COUNT(K71:AV71)&lt;19,IF(COUNT(K71:AV71)&gt;13,(COUNT(K71:AV71)-14),0)*20,100)</f>
        <v>0</v>
      </c>
      <c r="F71" s="17">
        <f>D71+E71</f>
        <v>0</v>
      </c>
      <c r="G71" s="62"/>
      <c r="H71" s="62"/>
      <c r="I71" s="63"/>
      <c r="J71" s="62"/>
      <c r="L71" s="29"/>
      <c r="M71" s="22"/>
      <c r="AO71" s="22"/>
      <c r="AQ71" s="22"/>
      <c r="AS71" s="22"/>
    </row>
    <row r="72" spans="1:45" ht="12.75">
      <c r="A72" s="41">
        <v>70</v>
      </c>
      <c r="B72" s="2">
        <f>SUM(K72:AV72)</f>
        <v>0</v>
      </c>
      <c r="C72" s="16">
        <f>COUNT(K72:AV72)</f>
        <v>0</v>
      </c>
      <c r="D72" s="16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0</v>
      </c>
      <c r="E72" s="16">
        <f>IF(COUNT(K72:AV72)&lt;19,IF(COUNT(K72:AV72)&gt;13,(COUNT(K72:AV72)-14),0)*20,100)</f>
        <v>0</v>
      </c>
      <c r="F72" s="17">
        <f>D72+E72</f>
        <v>0</v>
      </c>
      <c r="G72" s="62"/>
      <c r="H72" s="62"/>
      <c r="I72" s="63"/>
      <c r="J72" s="62"/>
      <c r="L72" s="66"/>
      <c r="N72" s="15"/>
      <c r="W72" s="15"/>
      <c r="AS72" s="15"/>
    </row>
    <row r="73" spans="1:30" ht="12.75">
      <c r="A73" s="41">
        <v>71</v>
      </c>
      <c r="B73" s="2">
        <f>SUM(K73:AV73)</f>
        <v>0</v>
      </c>
      <c r="C73" s="16">
        <f>COUNT(K73:AV73)</f>
        <v>0</v>
      </c>
      <c r="D73" s="16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0</v>
      </c>
      <c r="E73" s="16">
        <f>IF(COUNT(K73:AV73)&lt;19,IF(COUNT(K73:AV73)&gt;13,(COUNT(K73:AV73)-14),0)*20,100)</f>
        <v>0</v>
      </c>
      <c r="F73" s="17">
        <f>D73+E73</f>
        <v>0</v>
      </c>
      <c r="G73" s="37"/>
      <c r="H73" s="36"/>
      <c r="I73" s="36"/>
      <c r="J73" s="36"/>
      <c r="AC73" s="22"/>
      <c r="AD73" s="22"/>
    </row>
    <row r="74" spans="1:45" ht="12.75">
      <c r="A74" s="41">
        <v>72</v>
      </c>
      <c r="B74" s="2">
        <f>SUM(K74:AV74)</f>
        <v>0</v>
      </c>
      <c r="C74" s="16">
        <f>COUNT(K74:AV74)</f>
        <v>0</v>
      </c>
      <c r="D74" s="16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0</v>
      </c>
      <c r="E74" s="16">
        <f>IF(COUNT(K74:AV74)&lt;19,IF(COUNT(K74:AV74)&gt;13,(COUNT(K74:AV74)-14),0)*20,100)</f>
        <v>0</v>
      </c>
      <c r="F74" s="17">
        <f>D74+E74</f>
        <v>0</v>
      </c>
      <c r="G74" s="34"/>
      <c r="H74" s="21"/>
      <c r="I74" s="21"/>
      <c r="J74" s="21"/>
      <c r="AL74" s="15"/>
      <c r="AM74" s="15"/>
      <c r="AS74" s="15"/>
    </row>
    <row r="75" spans="1:43" ht="12.75">
      <c r="A75" s="41">
        <v>73</v>
      </c>
      <c r="B75" s="2">
        <f>SUM(K75:AV75)</f>
        <v>0</v>
      </c>
      <c r="C75" s="16">
        <f>COUNT(K75:AV75)</f>
        <v>0</v>
      </c>
      <c r="D75" s="16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0</v>
      </c>
      <c r="E75" s="16">
        <f>IF(COUNT(K75:AV75)&lt;19,IF(COUNT(K75:AV75)&gt;13,(COUNT(K75:AV75)-14),0)*20,100)</f>
        <v>0</v>
      </c>
      <c r="F75" s="17">
        <f>D75+E75</f>
        <v>0</v>
      </c>
      <c r="G75" s="40"/>
      <c r="H75" s="21"/>
      <c r="I75" s="21"/>
      <c r="J75" s="21"/>
      <c r="AQ75" s="15"/>
    </row>
    <row r="76" spans="1:10" ht="14.25">
      <c r="A76" s="41">
        <v>74</v>
      </c>
      <c r="B76" s="2">
        <f>SUM(K76:AV76)</f>
        <v>0</v>
      </c>
      <c r="C76" s="16">
        <f>COUNT(K76:AV76)</f>
        <v>0</v>
      </c>
      <c r="D76" s="16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0</v>
      </c>
      <c r="E76" s="16">
        <f>IF(COUNT(K76:AV76)&lt;19,IF(COUNT(K76:AV76)&gt;13,(COUNT(K76:AV76)-14),0)*20,100)</f>
        <v>0</v>
      </c>
      <c r="F76" s="17">
        <f>D76+E76</f>
        <v>0</v>
      </c>
      <c r="G76" s="30"/>
      <c r="H76" s="30"/>
      <c r="I76" s="19"/>
      <c r="J76" s="31"/>
    </row>
    <row r="77" spans="1:46" ht="12.75">
      <c r="A77" s="41">
        <v>75</v>
      </c>
      <c r="B77" s="2">
        <f>SUM(K77:AV77)</f>
        <v>0</v>
      </c>
      <c r="C77" s="16">
        <f>COUNT(K77:AV77)</f>
        <v>0</v>
      </c>
      <c r="D77" s="16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0</v>
      </c>
      <c r="E77" s="16">
        <f>IF(COUNT(K77:AV77)&lt;19,IF(COUNT(K77:AV77)&gt;13,(COUNT(K77:AV77)-14),0)*20,100)</f>
        <v>0</v>
      </c>
      <c r="F77" s="17">
        <f>D77+E77</f>
        <v>0</v>
      </c>
      <c r="G77" s="28"/>
      <c r="H77" s="28"/>
      <c r="I77" s="28"/>
      <c r="J77" s="28"/>
      <c r="M77" s="15"/>
      <c r="AT77" s="15"/>
    </row>
    <row r="78" spans="1:42" ht="12.75">
      <c r="A78" s="41">
        <v>76</v>
      </c>
      <c r="B78" s="2">
        <f>SUM(K78:AV78)</f>
        <v>0</v>
      </c>
      <c r="C78" s="16">
        <f>COUNT(K78:AV78)</f>
        <v>0</v>
      </c>
      <c r="D78" s="16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0</v>
      </c>
      <c r="E78" s="16">
        <f>IF(COUNT(K78:AV78)&lt;19,IF(COUNT(K78:AV78)&gt;13,(COUNT(K78:AV78)-14),0)*20,100)</f>
        <v>0</v>
      </c>
      <c r="F78" s="17">
        <f>D78+E78</f>
        <v>0</v>
      </c>
      <c r="G78" s="26"/>
      <c r="H78" s="26"/>
      <c r="I78" s="27"/>
      <c r="J78" s="26"/>
      <c r="Q78" s="15"/>
      <c r="R78" s="15"/>
      <c r="T78" s="15"/>
      <c r="AP78" s="15"/>
    </row>
    <row r="79" spans="1:41" ht="12.75">
      <c r="A79" s="41">
        <v>77</v>
      </c>
      <c r="B79" s="2">
        <f>SUM(K79:AV79)</f>
        <v>0</v>
      </c>
      <c r="C79" s="16">
        <f>COUNT(K79:AV79)</f>
        <v>0</v>
      </c>
      <c r="D79" s="16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0</v>
      </c>
      <c r="E79" s="16">
        <f>IF(COUNT(K79:AV79)&lt;19,IF(COUNT(K79:AV79)&gt;13,(COUNT(K79:AV79)-14),0)*20,100)</f>
        <v>0</v>
      </c>
      <c r="F79" s="17">
        <f>D79+E79</f>
        <v>0</v>
      </c>
      <c r="G79" s="44"/>
      <c r="H79" s="19"/>
      <c r="I79" s="43"/>
      <c r="J79" s="42"/>
      <c r="AF79" s="15"/>
      <c r="AG79" s="15"/>
      <c r="AO79" s="33"/>
    </row>
    <row r="80" spans="1:22" ht="12.75">
      <c r="A80" s="41">
        <v>78</v>
      </c>
      <c r="B80" s="2">
        <f>SUM(K80:AV80)</f>
        <v>0</v>
      </c>
      <c r="C80" s="16">
        <f>COUNT(K80:AV80)</f>
        <v>0</v>
      </c>
      <c r="D80" s="16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0</v>
      </c>
      <c r="E80" s="16">
        <f>IF(COUNT(K80:AV80)&lt;19,IF(COUNT(K80:AV80)&gt;13,(COUNT(K80:AV80)-14),0)*20,100)</f>
        <v>0</v>
      </c>
      <c r="F80" s="17">
        <f>D80+E80</f>
        <v>0</v>
      </c>
      <c r="G80" s="19"/>
      <c r="H80" s="19"/>
      <c r="I80" s="19"/>
      <c r="J80" s="19"/>
      <c r="T80" s="15"/>
      <c r="V80" s="15"/>
    </row>
    <row r="81" spans="1:22" ht="12.75">
      <c r="A81" s="41">
        <v>79</v>
      </c>
      <c r="B81" s="2">
        <f>SUM(K81:AV81)</f>
        <v>0</v>
      </c>
      <c r="C81" s="16">
        <f>COUNT(K81:AV81)</f>
        <v>0</v>
      </c>
      <c r="D81" s="16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0</v>
      </c>
      <c r="E81" s="16">
        <f>IF(COUNT(K81:AV81)&lt;19,IF(COUNT(K81:AV81)&gt;13,(COUNT(K81:AV81)-14),0)*20,100)</f>
        <v>0</v>
      </c>
      <c r="F81" s="17">
        <f>D81+E81</f>
        <v>0</v>
      </c>
      <c r="G81" s="19"/>
      <c r="H81" s="19"/>
      <c r="I81" s="19"/>
      <c r="J81" s="19"/>
      <c r="R81" s="15"/>
      <c r="T81" s="15"/>
      <c r="U81" s="15"/>
      <c r="V81" s="15"/>
    </row>
    <row r="82" spans="1:20" ht="12.75">
      <c r="A82" s="41">
        <v>80</v>
      </c>
      <c r="B82" s="2">
        <f>SUM(K82:AV82)</f>
        <v>0</v>
      </c>
      <c r="C82" s="16">
        <f>COUNT(K82:AV82)</f>
        <v>0</v>
      </c>
      <c r="D82" s="16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0</v>
      </c>
      <c r="E82" s="16">
        <f>IF(COUNT(K82:AV82)&lt;19,IF(COUNT(K82:AV82)&gt;13,(COUNT(K82:AV82)-14),0)*20,100)</f>
        <v>0</v>
      </c>
      <c r="F82" s="17">
        <f>D82+E82</f>
        <v>0</v>
      </c>
      <c r="G82" s="26"/>
      <c r="H82" s="26"/>
      <c r="I82" s="27"/>
      <c r="J82" s="26"/>
      <c r="T82" s="15"/>
    </row>
    <row r="83" spans="1:22" ht="12.75">
      <c r="A83" s="41">
        <v>81</v>
      </c>
      <c r="B83" s="2">
        <f>SUM(K83:AV83)</f>
        <v>0</v>
      </c>
      <c r="C83" s="16">
        <f>COUNT(K83:AV83)</f>
        <v>0</v>
      </c>
      <c r="D83" s="16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0</v>
      </c>
      <c r="E83" s="16">
        <f>IF(COUNT(K83:AV83)&lt;19,IF(COUNT(K83:AV83)&gt;13,(COUNT(K83:AV83)-14),0)*20,100)</f>
        <v>0</v>
      </c>
      <c r="F83" s="17">
        <f>D83+E83</f>
        <v>0</v>
      </c>
      <c r="G83" s="19"/>
      <c r="H83" s="19"/>
      <c r="I83" s="19"/>
      <c r="J83" s="19"/>
      <c r="U83" s="15"/>
      <c r="V83" s="15"/>
    </row>
    <row r="84" spans="1:35" ht="14.25">
      <c r="A84" s="41">
        <v>82</v>
      </c>
      <c r="B84" s="2">
        <f>SUM(K84:AV84)</f>
        <v>0</v>
      </c>
      <c r="C84" s="16">
        <f>COUNT(K84:AV84)</f>
        <v>0</v>
      </c>
      <c r="D84" s="16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6">
        <f>IF(COUNT(K84:AV84)&lt;19,IF(COUNT(K84:AV84)&gt;13,(COUNT(K84:AV84)-14),0)*20,100)</f>
        <v>0</v>
      </c>
      <c r="F84" s="17">
        <f>D84+E84</f>
        <v>0</v>
      </c>
      <c r="G84" s="30"/>
      <c r="H84" s="30"/>
      <c r="I84" s="19"/>
      <c r="J84" s="31"/>
      <c r="P84" s="15"/>
      <c r="AI84" s="15"/>
    </row>
    <row r="85" spans="1:44" ht="12.75">
      <c r="A85" s="41">
        <v>83</v>
      </c>
      <c r="B85" s="2">
        <f>SUM(K85:AV85)</f>
        <v>0</v>
      </c>
      <c r="C85" s="16">
        <f>COUNT(K85:AV85)</f>
        <v>0</v>
      </c>
      <c r="D85" s="16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0</v>
      </c>
      <c r="E85" s="16">
        <f>IF(COUNT(K85:AV85)&lt;19,IF(COUNT(K85:AV85)&gt;13,(COUNT(K85:AV85)-14),0)*20,100)</f>
        <v>0</v>
      </c>
      <c r="F85" s="17">
        <f>D85+E85</f>
        <v>0</v>
      </c>
      <c r="G85" s="19"/>
      <c r="H85" s="21"/>
      <c r="I85" s="21"/>
      <c r="J85" s="21"/>
      <c r="AE85" s="15"/>
      <c r="AP85" s="22"/>
      <c r="AR85" s="15"/>
    </row>
    <row r="86" spans="1:18" ht="12.75">
      <c r="A86" s="41">
        <v>84</v>
      </c>
      <c r="B86" s="2">
        <f>SUM(K86:AV86)</f>
        <v>0</v>
      </c>
      <c r="C86" s="16">
        <f>COUNT(K86:AV86)</f>
        <v>0</v>
      </c>
      <c r="D86" s="16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0</v>
      </c>
      <c r="E86" s="16">
        <f>IF(COUNT(K86:AV86)&lt;19,IF(COUNT(K86:AV86)&gt;13,(COUNT(K86:AV86)-14),0)*20,100)</f>
        <v>0</v>
      </c>
      <c r="F86" s="17">
        <f>D86+E86</f>
        <v>0</v>
      </c>
      <c r="G86" s="19"/>
      <c r="H86" s="19"/>
      <c r="I86" s="19"/>
      <c r="J86" s="19"/>
      <c r="P86" s="15"/>
      <c r="Q86" s="15"/>
      <c r="R86" s="15"/>
    </row>
    <row r="87" spans="1:18" ht="14.25">
      <c r="A87" s="41">
        <v>85</v>
      </c>
      <c r="B87" s="2">
        <f>SUM(K87:AV87)</f>
        <v>0</v>
      </c>
      <c r="C87" s="16">
        <f>COUNT(K87:AV87)</f>
        <v>0</v>
      </c>
      <c r="D87" s="16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0</v>
      </c>
      <c r="E87" s="16">
        <f>IF(COUNT(K87:AV87)&lt;19,IF(COUNT(K87:AV87)&gt;13,(COUNT(K87:AV87)-14),0)*20,100)</f>
        <v>0</v>
      </c>
      <c r="F87" s="17">
        <f>D87+E87</f>
        <v>0</v>
      </c>
      <c r="G87" s="30"/>
      <c r="H87" s="30"/>
      <c r="I87" s="19"/>
      <c r="J87" s="31"/>
      <c r="P87" s="15"/>
      <c r="R87" s="15"/>
    </row>
    <row r="88" spans="1:45" ht="12.75">
      <c r="A88" s="41">
        <v>86</v>
      </c>
      <c r="B88" s="2">
        <f>SUM(K88:AV88)</f>
        <v>0</v>
      </c>
      <c r="C88" s="16">
        <f>COUNT(K88:AV88)</f>
        <v>0</v>
      </c>
      <c r="D88" s="16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0</v>
      </c>
      <c r="E88" s="16">
        <f>IF(COUNT(K88:AV88)&lt;19,IF(COUNT(K88:AV88)&gt;13,(COUNT(K88:AV88)-14),0)*20,100)</f>
        <v>0</v>
      </c>
      <c r="F88" s="17">
        <f>D88+E88</f>
        <v>0</v>
      </c>
      <c r="G88" s="28"/>
      <c r="H88" s="28"/>
      <c r="I88" s="28"/>
      <c r="J88" s="28"/>
      <c r="AQ88" s="15"/>
      <c r="AS88" s="15"/>
    </row>
    <row r="89" spans="1:10" ht="12.75">
      <c r="A89" s="48">
        <v>87</v>
      </c>
      <c r="B89" s="2">
        <f>SUM(K89:AV89)</f>
        <v>0</v>
      </c>
      <c r="C89" s="16">
        <f>COUNT(K89:AV89)</f>
        <v>0</v>
      </c>
      <c r="D89" s="16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0</v>
      </c>
      <c r="E89" s="16">
        <f>IF(COUNT(K89:AV89)&lt;19,IF(COUNT(K89:AV89)&gt;13,(COUNT(K89:AV89)-14),0)*20,100)</f>
        <v>0</v>
      </c>
      <c r="F89" s="17">
        <f>D89+E89</f>
        <v>0</v>
      </c>
      <c r="G89" s="21"/>
      <c r="H89" s="21"/>
      <c r="I89" s="21"/>
      <c r="J89" s="21"/>
    </row>
    <row r="90" spans="1:44" ht="12.75">
      <c r="A90" s="48">
        <v>88</v>
      </c>
      <c r="B90" s="2">
        <f>SUM(K90:AV90)</f>
        <v>0</v>
      </c>
      <c r="C90" s="16">
        <f>COUNT(K90:AV90)</f>
        <v>0</v>
      </c>
      <c r="D90" s="16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0</v>
      </c>
      <c r="E90" s="16">
        <f>IF(COUNT(K90:AV90)&lt;19,IF(COUNT(K90:AV90)&gt;13,(COUNT(K90:AV90)-14),0)*20,100)</f>
        <v>0</v>
      </c>
      <c r="F90" s="17">
        <f>D90+E90</f>
        <v>0</v>
      </c>
      <c r="G90" s="19"/>
      <c r="H90" s="21"/>
      <c r="I90" s="21"/>
      <c r="J90" s="21"/>
      <c r="K90" s="15"/>
      <c r="M90" s="15"/>
      <c r="P90" s="15"/>
      <c r="R90" s="15"/>
      <c r="T90" s="15"/>
      <c r="Y90" s="15"/>
      <c r="Z90" s="15"/>
      <c r="AA90" s="15"/>
      <c r="AF90" s="15"/>
      <c r="AR90" s="15"/>
    </row>
    <row r="91" spans="1:45" ht="12.75">
      <c r="A91" s="48">
        <v>89</v>
      </c>
      <c r="B91" s="2">
        <f>SUM(K91:AV91)</f>
        <v>0</v>
      </c>
      <c r="C91" s="16">
        <f>COUNT(K91:AV91)</f>
        <v>0</v>
      </c>
      <c r="D91" s="16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0</v>
      </c>
      <c r="E91" s="16">
        <f>IF(COUNT(K91:AV91)&lt;19,IF(COUNT(K91:AV91)&gt;13,(COUNT(K91:AV91)-14),0)*20,100)</f>
        <v>0</v>
      </c>
      <c r="F91" s="17">
        <f>D91+E91</f>
        <v>0</v>
      </c>
      <c r="G91" s="34"/>
      <c r="H91" s="19"/>
      <c r="I91" s="47"/>
      <c r="J91" s="21"/>
      <c r="AS91" s="22"/>
    </row>
    <row r="92" spans="1:35" ht="12.75">
      <c r="A92" s="48">
        <v>90</v>
      </c>
      <c r="B92" s="2">
        <f>SUM(K92:AV92)</f>
        <v>0</v>
      </c>
      <c r="C92" s="16">
        <f>COUNT(K92:AV92)</f>
        <v>0</v>
      </c>
      <c r="D92" s="16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0</v>
      </c>
      <c r="E92" s="16">
        <f>IF(COUNT(K92:AV92)&lt;19,IF(COUNT(K92:AV92)&gt;13,(COUNT(K92:AV92)-14),0)*20,100)</f>
        <v>0</v>
      </c>
      <c r="F92" s="17">
        <f>D92+E92</f>
        <v>0</v>
      </c>
      <c r="G92" s="40"/>
      <c r="H92" s="19"/>
      <c r="I92" s="51"/>
      <c r="J92" s="19"/>
      <c r="N92" s="15"/>
      <c r="AI92" s="15"/>
    </row>
    <row r="93" spans="1:10" ht="12.75">
      <c r="A93" s="48">
        <v>91</v>
      </c>
      <c r="B93" s="2">
        <f>SUM(K93:AV93)</f>
        <v>0</v>
      </c>
      <c r="C93" s="16">
        <f>COUNT(K93:AV93)</f>
        <v>0</v>
      </c>
      <c r="D93" s="16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0</v>
      </c>
      <c r="E93" s="16">
        <f>IF(COUNT(K93:AV93)&lt;19,IF(COUNT(K93:AV93)&gt;13,(COUNT(K93:AV93)-14),0)*20,100)</f>
        <v>0</v>
      </c>
      <c r="F93" s="17">
        <f>D93+E93</f>
        <v>0</v>
      </c>
      <c r="G93" s="40"/>
      <c r="H93" s="19"/>
      <c r="I93" s="19"/>
      <c r="J93" s="19"/>
    </row>
    <row r="94" spans="1:22" ht="12.75">
      <c r="A94" s="48">
        <v>92</v>
      </c>
      <c r="B94" s="2">
        <f>SUM(K94:AV94)</f>
        <v>0</v>
      </c>
      <c r="C94" s="16">
        <f>COUNT(K94:AV94)</f>
        <v>0</v>
      </c>
      <c r="D94" s="16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0</v>
      </c>
      <c r="E94" s="16">
        <f>IF(COUNT(K94:AV94)&lt;19,IF(COUNT(K94:AV94)&gt;13,(COUNT(K94:AV94)-14),0)*20,100)</f>
        <v>0</v>
      </c>
      <c r="F94" s="17">
        <f>D94+E94</f>
        <v>0</v>
      </c>
      <c r="G94" s="19"/>
      <c r="H94" s="19"/>
      <c r="I94" s="19"/>
      <c r="J94" s="19"/>
      <c r="T94" s="15"/>
      <c r="U94" s="15"/>
      <c r="V94" s="15"/>
    </row>
    <row r="95" spans="1:12" ht="12.75">
      <c r="A95" s="48">
        <v>93</v>
      </c>
      <c r="B95" s="2">
        <f>SUM(K95:AV95)</f>
        <v>0</v>
      </c>
      <c r="C95" s="16">
        <f>COUNT(K95:AV95)</f>
        <v>0</v>
      </c>
      <c r="D95" s="16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0</v>
      </c>
      <c r="E95" s="16">
        <f>IF(COUNT(K95:AV95)&lt;19,IF(COUNT(K95:AV95)&gt;13,(COUNT(K95:AV95)-14),0)*20,100)</f>
        <v>0</v>
      </c>
      <c r="F95" s="17">
        <f>D95+E95</f>
        <v>0</v>
      </c>
      <c r="G95" s="19"/>
      <c r="H95" s="26"/>
      <c r="I95" s="27"/>
      <c r="J95" s="26"/>
      <c r="L95" s="22"/>
    </row>
    <row r="96" spans="1:45" ht="14.25">
      <c r="A96" s="48">
        <v>94</v>
      </c>
      <c r="B96" s="2">
        <f>SUM(K96:AV96)</f>
        <v>0</v>
      </c>
      <c r="C96" s="16">
        <f>COUNT(K96:AV96)</f>
        <v>0</v>
      </c>
      <c r="D96" s="16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0</v>
      </c>
      <c r="E96" s="16">
        <f>IF(COUNT(K96:AV96)&lt;19,IF(COUNT(K96:AV96)&gt;13,(COUNT(K96:AV96)-14),0)*20,100)</f>
        <v>0</v>
      </c>
      <c r="F96" s="17">
        <f>D96+E96</f>
        <v>0</v>
      </c>
      <c r="G96" s="30"/>
      <c r="H96" s="30"/>
      <c r="I96" s="19"/>
      <c r="J96" s="31"/>
      <c r="P96" s="15"/>
      <c r="AS96" s="15"/>
    </row>
    <row r="97" spans="1:45" ht="12.75">
      <c r="A97" s="48">
        <v>95</v>
      </c>
      <c r="B97" s="2">
        <f>SUM(K97:AV97)</f>
        <v>0</v>
      </c>
      <c r="C97" s="16">
        <f>COUNT(K97:AV97)</f>
        <v>0</v>
      </c>
      <c r="D97" s="16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0</v>
      </c>
      <c r="E97" s="16">
        <f>IF(COUNT(K97:AV97)&lt;19,IF(COUNT(K97:AV97)&gt;13,(COUNT(K97:AV97)-14),0)*20,100)</f>
        <v>0</v>
      </c>
      <c r="F97" s="17">
        <f>D97+E97</f>
        <v>0</v>
      </c>
      <c r="G97" s="19"/>
      <c r="H97" s="26"/>
      <c r="I97" s="27"/>
      <c r="J97" s="26"/>
      <c r="L97" s="15"/>
      <c r="AS97" s="15"/>
    </row>
    <row r="98" spans="1:10" ht="12.75">
      <c r="A98" s="48">
        <v>96</v>
      </c>
      <c r="B98" s="2">
        <f>SUM(K98:AV98)</f>
        <v>0</v>
      </c>
      <c r="C98" s="16">
        <f>COUNT(K98:AV98)</f>
        <v>0</v>
      </c>
      <c r="D98" s="16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0</v>
      </c>
      <c r="E98" s="16">
        <f>IF(COUNT(K98:AV98)&lt;19,IF(COUNT(K98:AV98)&gt;13,(COUNT(K98:AV98)-14),0)*20,100)</f>
        <v>0</v>
      </c>
      <c r="F98" s="17">
        <f>D98+E98</f>
        <v>0</v>
      </c>
      <c r="G98" s="19"/>
      <c r="H98" s="19"/>
      <c r="I98" s="19"/>
      <c r="J98" s="19"/>
    </row>
    <row r="99" spans="1:37" ht="12.75">
      <c r="A99" s="48">
        <v>97</v>
      </c>
      <c r="B99" s="2">
        <f>SUM(K99:AV99)</f>
        <v>0</v>
      </c>
      <c r="C99" s="16">
        <f>COUNT(K99:AV99)</f>
        <v>0</v>
      </c>
      <c r="D99" s="16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6">
        <f>IF(COUNT(K99:AV99)&lt;19,IF(COUNT(K99:AV99)&gt;13,(COUNT(K99:AV99)-14),0)*20,100)</f>
        <v>0</v>
      </c>
      <c r="F99" s="17">
        <f>D99+E99</f>
        <v>0</v>
      </c>
      <c r="G99" s="45"/>
      <c r="H99" s="19"/>
      <c r="I99" s="35"/>
      <c r="J99" s="19"/>
      <c r="AK99" s="15"/>
    </row>
    <row r="100" spans="1:35" ht="12.75">
      <c r="A100" s="48">
        <v>98</v>
      </c>
      <c r="B100" s="2">
        <f>SUM(K100:AV100)</f>
        <v>0</v>
      </c>
      <c r="C100" s="16">
        <f>COUNT(K100:AV100)</f>
        <v>0</v>
      </c>
      <c r="D100" s="16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0</v>
      </c>
      <c r="E100" s="16">
        <f>IF(COUNT(K100:AV100)&lt;19,IF(COUNT(K100:AV100)&gt;13,(COUNT(K100:AV100)-14),0)*20,100)</f>
        <v>0</v>
      </c>
      <c r="F100" s="17">
        <f>D100+E100</f>
        <v>0</v>
      </c>
      <c r="G100" s="50"/>
      <c r="H100" s="49"/>
      <c r="I100" s="49"/>
      <c r="J100" s="49"/>
      <c r="AF100" s="15"/>
      <c r="AG100" s="15"/>
      <c r="AI100" s="15"/>
    </row>
    <row r="101" spans="1:40" ht="12.75">
      <c r="A101" s="48">
        <v>99</v>
      </c>
      <c r="B101" s="2">
        <f>SUM(K101:AV101)</f>
        <v>0</v>
      </c>
      <c r="C101" s="16">
        <f>COUNT(K101:AV101)</f>
        <v>0</v>
      </c>
      <c r="D101" s="16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0</v>
      </c>
      <c r="E101" s="16">
        <f>IF(COUNT(K101:AV101)&lt;19,IF(COUNT(K101:AV101)&gt;13,(COUNT(K101:AV101)-14),0)*20,100)</f>
        <v>0</v>
      </c>
      <c r="F101" s="17">
        <f>D101+E101</f>
        <v>0</v>
      </c>
      <c r="G101" s="34"/>
      <c r="H101" s="21"/>
      <c r="I101" s="21"/>
      <c r="J101" s="21"/>
      <c r="AM101" s="15"/>
      <c r="AN101" s="15"/>
    </row>
    <row r="102" spans="1:40" ht="12.75">
      <c r="A102" s="48">
        <v>100</v>
      </c>
      <c r="B102" s="2">
        <f>SUM(K102:AV102)</f>
        <v>0</v>
      </c>
      <c r="C102" s="16">
        <f>COUNT(K102:AV102)</f>
        <v>0</v>
      </c>
      <c r="D102" s="16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0</v>
      </c>
      <c r="E102" s="16">
        <f>IF(COUNT(K102:AV102)&lt;19,IF(COUNT(K102:AV102)&gt;13,(COUNT(K102:AV102)-14),0)*20,100)</f>
        <v>0</v>
      </c>
      <c r="F102" s="17">
        <f>D102+E102</f>
        <v>0</v>
      </c>
      <c r="G102" s="19"/>
      <c r="H102" s="26"/>
      <c r="I102" s="27"/>
      <c r="J102" s="26"/>
      <c r="R102" s="15"/>
      <c r="AM102" s="15"/>
      <c r="AN102" s="15"/>
    </row>
    <row r="103" spans="1:13" ht="12.75">
      <c r="A103" s="48">
        <v>101</v>
      </c>
      <c r="B103" s="2">
        <f>SUM(K103:AV103)</f>
        <v>0</v>
      </c>
      <c r="C103" s="16">
        <f>COUNT(K103:AV103)</f>
        <v>0</v>
      </c>
      <c r="D103" s="16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0</v>
      </c>
      <c r="E103" s="16">
        <f>IF(COUNT(K103:AV103)&lt;19,IF(COUNT(K103:AV103)&gt;13,(COUNT(K103:AV103)-14),0)*20,100)</f>
        <v>0</v>
      </c>
      <c r="F103" s="17">
        <f>D103+E103</f>
        <v>0</v>
      </c>
      <c r="G103" s="28"/>
      <c r="H103" s="28"/>
      <c r="I103" s="28"/>
      <c r="J103" s="28"/>
      <c r="M103" s="22"/>
    </row>
    <row r="104" spans="1:10" ht="12.75">
      <c r="A104" s="48">
        <v>102</v>
      </c>
      <c r="B104" s="2">
        <f>SUM(K104:AV104)</f>
        <v>0</v>
      </c>
      <c r="C104" s="16">
        <f>COUNT(K104:AV104)</f>
        <v>0</v>
      </c>
      <c r="D104" s="16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0</v>
      </c>
      <c r="E104" s="16">
        <f>IF(COUNT(K104:AV104)&lt;19,IF(COUNT(K104:AV104)&gt;13,(COUNT(K104:AV104)-14),0)*20,100)</f>
        <v>0</v>
      </c>
      <c r="F104" s="17">
        <f>D104+E104</f>
        <v>0</v>
      </c>
      <c r="G104" s="21"/>
      <c r="H104" s="21"/>
      <c r="I104" s="21"/>
      <c r="J104" s="21"/>
    </row>
    <row r="105" spans="1:13" ht="12.75">
      <c r="A105" s="48">
        <v>103</v>
      </c>
      <c r="B105" s="2">
        <f>SUM(K105:AV105)</f>
        <v>0</v>
      </c>
      <c r="C105" s="16">
        <f>COUNT(K105:AV105)</f>
        <v>0</v>
      </c>
      <c r="D105" s="16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0</v>
      </c>
      <c r="E105" s="16">
        <f>IF(COUNT(K105:AV105)&lt;19,IF(COUNT(K105:AV105)&gt;13,(COUNT(K105:AV105)-14),0)*20,100)</f>
        <v>0</v>
      </c>
      <c r="F105" s="17">
        <f>D105+E105</f>
        <v>0</v>
      </c>
      <c r="G105" s="28"/>
      <c r="H105" s="28"/>
      <c r="I105" s="28"/>
      <c r="J105" s="28"/>
      <c r="M105" s="22"/>
    </row>
    <row r="106" spans="1:45" ht="12.75">
      <c r="A106" s="48">
        <v>104</v>
      </c>
      <c r="B106" s="2">
        <f>SUM(K106:AV106)</f>
        <v>0</v>
      </c>
      <c r="C106" s="16">
        <f>COUNT(K106:AV106)</f>
        <v>0</v>
      </c>
      <c r="D106" s="16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0</v>
      </c>
      <c r="E106" s="16">
        <f>IF(COUNT(K106:AV106)&lt;19,IF(COUNT(K106:AV106)&gt;13,(COUNT(K106:AV106)-14),0)*20,100)</f>
        <v>0</v>
      </c>
      <c r="F106" s="17">
        <f>D106+E106</f>
        <v>0</v>
      </c>
      <c r="G106" s="19"/>
      <c r="H106" s="26"/>
      <c r="I106" s="27"/>
      <c r="J106" s="26"/>
      <c r="L106" s="15"/>
      <c r="AR106" s="15"/>
      <c r="AS106" s="15"/>
    </row>
    <row r="107" spans="1:38" ht="12.75">
      <c r="A107" s="48">
        <v>105</v>
      </c>
      <c r="B107" s="2">
        <f>SUM(K107:AV107)</f>
        <v>0</v>
      </c>
      <c r="C107" s="16">
        <f>COUNT(K107:AV107)</f>
        <v>0</v>
      </c>
      <c r="D107" s="16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0</v>
      </c>
      <c r="E107" s="16">
        <f>IF(COUNT(K107:AV107)&lt;19,IF(COUNT(K107:AV107)&gt;13,(COUNT(K107:AV107)-14),0)*20,100)</f>
        <v>0</v>
      </c>
      <c r="F107" s="17">
        <f>D107+E107</f>
        <v>0</v>
      </c>
      <c r="G107" s="40"/>
      <c r="H107" s="19"/>
      <c r="I107" s="51"/>
      <c r="J107" s="19"/>
      <c r="AC107" s="22"/>
      <c r="AK107" s="22"/>
      <c r="AL107" s="22"/>
    </row>
    <row r="108" spans="1:14" ht="12.75">
      <c r="A108" s="48">
        <v>106</v>
      </c>
      <c r="B108" s="2">
        <f>SUM(K108:AV108)</f>
        <v>0</v>
      </c>
      <c r="C108" s="16">
        <f>COUNT(K108:AV108)</f>
        <v>0</v>
      </c>
      <c r="D108" s="16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0</v>
      </c>
      <c r="E108" s="16">
        <f>IF(COUNT(K108:AV108)&lt;19,IF(COUNT(K108:AV108)&gt;13,(COUNT(K108:AV108)-14),0)*20,100)</f>
        <v>0</v>
      </c>
      <c r="F108" s="17">
        <f>D108+E108</f>
        <v>0</v>
      </c>
      <c r="G108" s="21"/>
      <c r="H108" s="21"/>
      <c r="I108" s="21"/>
      <c r="J108" s="21"/>
      <c r="N108" s="15"/>
    </row>
    <row r="109" spans="1:38" ht="12.75">
      <c r="A109" s="48">
        <v>107</v>
      </c>
      <c r="B109" s="2">
        <f>SUM(K109:AV109)</f>
        <v>0</v>
      </c>
      <c r="C109" s="16">
        <f>COUNT(K109:AV109)</f>
        <v>0</v>
      </c>
      <c r="D109" s="16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</f>
        <v>0</v>
      </c>
      <c r="E109" s="16">
        <f>IF(COUNT(K109:AV109)&lt;19,IF(COUNT(K109:AV109)&gt;13,(COUNT(K109:AV109)-14),0)*20,100)</f>
        <v>0</v>
      </c>
      <c r="F109" s="17">
        <f>D109+E109</f>
        <v>0</v>
      </c>
      <c r="G109" s="34"/>
      <c r="H109" s="19"/>
      <c r="I109" s="47"/>
      <c r="J109" s="21"/>
      <c r="AL109" s="22"/>
    </row>
    <row r="110" spans="1:37" ht="12.75">
      <c r="A110" s="48">
        <v>108</v>
      </c>
      <c r="B110" s="2">
        <f>SUM(K110:AV110)</f>
        <v>0</v>
      </c>
      <c r="C110" s="16">
        <f>COUNT(K110:AV110)</f>
        <v>0</v>
      </c>
      <c r="D110" s="16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</f>
        <v>0</v>
      </c>
      <c r="E110" s="16">
        <f>IF(COUNT(K110:AV110)&lt;19,IF(COUNT(K110:AV110)&gt;13,(COUNT(K110:AV110)-14),0)*20,100)</f>
        <v>0</v>
      </c>
      <c r="F110" s="17">
        <f>D110+E110</f>
        <v>0</v>
      </c>
      <c r="G110" s="21"/>
      <c r="H110" s="21"/>
      <c r="I110" s="21"/>
      <c r="J110" s="21"/>
      <c r="N110" s="15"/>
      <c r="AK110" s="22"/>
    </row>
    <row r="111" spans="1:22" ht="12.75">
      <c r="A111" s="48">
        <v>109</v>
      </c>
      <c r="B111" s="2">
        <f>SUM(K111:AV111)</f>
        <v>0</v>
      </c>
      <c r="C111" s="16">
        <f>COUNT(K111:AV111)</f>
        <v>0</v>
      </c>
      <c r="D111" s="16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</f>
        <v>0</v>
      </c>
      <c r="E111" s="16">
        <f>IF(COUNT(K111:AV111)&lt;19,IF(COUNT(K111:AV111)&gt;13,(COUNT(K111:AV111)-14),0)*20,100)</f>
        <v>0</v>
      </c>
      <c r="F111" s="17">
        <f>D111+E111</f>
        <v>0</v>
      </c>
      <c r="G111" s="21"/>
      <c r="H111" s="21"/>
      <c r="I111" s="21"/>
      <c r="J111" s="21"/>
      <c r="S111" s="15"/>
      <c r="V111" s="15"/>
    </row>
    <row r="112" spans="1:21" ht="12.75">
      <c r="A112" s="48">
        <v>110</v>
      </c>
      <c r="B112" s="2">
        <f>SUM(K112:AV112)</f>
        <v>0</v>
      </c>
      <c r="C112" s="16">
        <f>COUNT(K112:AV112)</f>
        <v>0</v>
      </c>
      <c r="D112" s="16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</f>
        <v>0</v>
      </c>
      <c r="E112" s="16">
        <f>IF(COUNT(K112:AV112)&lt;19,IF(COUNT(K112:AV112)&gt;13,(COUNT(K112:AV112)-14),0)*20,100)</f>
        <v>0</v>
      </c>
      <c r="F112" s="17">
        <f>D112+E112</f>
        <v>0</v>
      </c>
      <c r="G112" s="28"/>
      <c r="H112" s="28"/>
      <c r="I112" s="28"/>
      <c r="J112" s="28"/>
      <c r="M112" s="22"/>
      <c r="U112" s="15"/>
    </row>
    <row r="113" spans="1:16" ht="12.75">
      <c r="A113" s="48">
        <v>111</v>
      </c>
      <c r="B113" s="2">
        <f>SUM(K113:AV113)</f>
        <v>0</v>
      </c>
      <c r="C113" s="16">
        <f>COUNT(K113:AV113)</f>
        <v>0</v>
      </c>
      <c r="D113" s="16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</f>
        <v>0</v>
      </c>
      <c r="E113" s="16">
        <f>IF(COUNT(K113:AV113)&lt;19,IF(COUNT(K113:AV113)&gt;13,(COUNT(K113:AV113)-14),0)*20,100)</f>
        <v>0</v>
      </c>
      <c r="F113" s="17">
        <f>D113+E113</f>
        <v>0</v>
      </c>
      <c r="G113" s="19"/>
      <c r="H113" s="28"/>
      <c r="I113" s="28"/>
      <c r="J113" s="28"/>
      <c r="P113" s="15"/>
    </row>
    <row r="114" spans="1:21" ht="12.75">
      <c r="A114" s="48">
        <v>112</v>
      </c>
      <c r="B114" s="2">
        <f>SUM(K114:AV114)</f>
        <v>0</v>
      </c>
      <c r="C114" s="16">
        <f>COUNT(K114:AV114)</f>
        <v>0</v>
      </c>
      <c r="D114" s="16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</f>
        <v>0</v>
      </c>
      <c r="E114" s="16">
        <f>IF(COUNT(K114:AV114)&lt;19,IF(COUNT(K114:AV114)&gt;13,(COUNT(K114:AV114)-14),0)*20,100)</f>
        <v>0</v>
      </c>
      <c r="F114" s="17">
        <f>D114+E114</f>
        <v>0</v>
      </c>
      <c r="G114" s="26"/>
      <c r="H114" s="26"/>
      <c r="I114" s="27"/>
      <c r="J114" s="26"/>
      <c r="U114" s="15"/>
    </row>
    <row r="115" spans="1:20" ht="12.75">
      <c r="A115" s="48">
        <v>113</v>
      </c>
      <c r="B115" s="2">
        <f>SUM(K115:AV115)</f>
        <v>0</v>
      </c>
      <c r="C115" s="16">
        <f>COUNT(K115:AV115)</f>
        <v>0</v>
      </c>
      <c r="D115" s="16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</f>
        <v>0</v>
      </c>
      <c r="E115" s="16">
        <f>IF(COUNT(K115:AV115)&lt;19,IF(COUNT(K115:AV115)&gt;13,(COUNT(K115:AV115)-14),0)*20,100)</f>
        <v>0</v>
      </c>
      <c r="F115" s="17">
        <f>D115+E115</f>
        <v>0</v>
      </c>
      <c r="G115" s="21"/>
      <c r="H115" s="21"/>
      <c r="I115" s="21"/>
      <c r="J115" s="21"/>
      <c r="Q115" s="15"/>
      <c r="T115" s="15"/>
    </row>
    <row r="116" spans="1:45" ht="15.75" customHeight="1">
      <c r="A116" s="48">
        <v>114</v>
      </c>
      <c r="B116" s="2">
        <f>SUM(K116:AV116)</f>
        <v>0</v>
      </c>
      <c r="C116" s="16">
        <f>COUNT(K116:AV116)</f>
        <v>0</v>
      </c>
      <c r="D116" s="16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</f>
        <v>0</v>
      </c>
      <c r="E116" s="16">
        <f>IF(COUNT(K116:AV116)&lt;19,IF(COUNT(K116:AV116)&gt;13,(COUNT(K116:AV116)-14),0)*20,100)</f>
        <v>0</v>
      </c>
      <c r="F116" s="17">
        <f>D116+E116</f>
        <v>0</v>
      </c>
      <c r="G116" s="19"/>
      <c r="H116" s="26"/>
      <c r="I116" s="27"/>
      <c r="J116" s="26"/>
      <c r="U116" s="15"/>
      <c r="AO116" s="15"/>
      <c r="AS116" s="15"/>
    </row>
    <row r="117" spans="1:46" ht="12.75">
      <c r="A117" s="48">
        <v>115</v>
      </c>
      <c r="B117" s="2">
        <f>SUM(K117:AV117)</f>
        <v>0</v>
      </c>
      <c r="C117" s="16">
        <f>COUNT(K117:AV117)</f>
        <v>0</v>
      </c>
      <c r="D117" s="16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</f>
        <v>0</v>
      </c>
      <c r="E117" s="16">
        <f>IF(COUNT(K117:AV117)&lt;19,IF(COUNT(K117:AV117)&gt;13,(COUNT(K117:AV117)-14),0)*20,100)</f>
        <v>0</v>
      </c>
      <c r="F117" s="17">
        <f>D117+E117</f>
        <v>0</v>
      </c>
      <c r="G117" s="28"/>
      <c r="H117" s="28"/>
      <c r="I117" s="28"/>
      <c r="J117" s="28"/>
      <c r="M117" s="22"/>
      <c r="AT117" s="15"/>
    </row>
    <row r="118" spans="1:46" ht="12.75">
      <c r="A118" s="48">
        <v>116</v>
      </c>
      <c r="B118" s="2">
        <f>SUM(K118:AV118)</f>
        <v>0</v>
      </c>
      <c r="C118" s="16">
        <f>COUNT(K118:AV118)</f>
        <v>0</v>
      </c>
      <c r="D118" s="16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</f>
        <v>0</v>
      </c>
      <c r="E118" s="16">
        <f>IF(COUNT(K118:AV118)&lt;19,IF(COUNT(K118:AV118)&gt;13,(COUNT(K118:AV118)-14),0)*20,100)</f>
        <v>0</v>
      </c>
      <c r="F118" s="17">
        <f>D118+E118</f>
        <v>0</v>
      </c>
      <c r="G118" s="34"/>
      <c r="H118" s="19"/>
      <c r="I118" s="47"/>
      <c r="J118" s="21"/>
      <c r="AT118" s="15"/>
    </row>
    <row r="119" spans="1:46" ht="12.75">
      <c r="A119" s="48">
        <v>117</v>
      </c>
      <c r="B119" s="2">
        <f>SUM(K119:AV119)</f>
        <v>0</v>
      </c>
      <c r="C119" s="16">
        <f>COUNT(K119:AV119)</f>
        <v>0</v>
      </c>
      <c r="D119" s="16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</f>
        <v>0</v>
      </c>
      <c r="E119" s="16">
        <f>IF(COUNT(K119:AV119)&lt;19,IF(COUNT(K119:AV119)&gt;13,(COUNT(K119:AV119)-14),0)*20,100)</f>
        <v>0</v>
      </c>
      <c r="F119" s="17">
        <f>D119+E119</f>
        <v>0</v>
      </c>
      <c r="G119" s="26"/>
      <c r="H119" s="26"/>
      <c r="I119" s="27"/>
      <c r="J119" s="26"/>
      <c r="U119" s="15"/>
      <c r="AT119" s="15"/>
    </row>
    <row r="120" spans="1:21" ht="12.75">
      <c r="A120" s="48">
        <v>118</v>
      </c>
      <c r="B120" s="2">
        <f>SUM(K120:AV120)</f>
        <v>0</v>
      </c>
      <c r="C120" s="16">
        <f>COUNT(K120:AV120)</f>
        <v>0</v>
      </c>
      <c r="D120" s="16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</f>
        <v>0</v>
      </c>
      <c r="E120" s="16">
        <f>IF(COUNT(K120:AV120)&lt;19,IF(COUNT(K120:AV120)&gt;13,(COUNT(K120:AV120)-14),0)*20,100)</f>
        <v>0</v>
      </c>
      <c r="F120" s="17">
        <f>D120+E120</f>
        <v>0</v>
      </c>
      <c r="G120" s="21"/>
      <c r="H120" s="21"/>
      <c r="I120" s="21"/>
      <c r="J120" s="21"/>
      <c r="N120" s="15"/>
      <c r="U120" s="15"/>
    </row>
    <row r="121" spans="1:40" ht="12.75">
      <c r="A121" s="48">
        <v>119</v>
      </c>
      <c r="B121" s="2">
        <f>SUM(K121:AV121)</f>
        <v>0</v>
      </c>
      <c r="C121" s="16">
        <f>COUNT(K121:AV121)</f>
        <v>0</v>
      </c>
      <c r="D121" s="16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</f>
        <v>0</v>
      </c>
      <c r="E121" s="16">
        <f>IF(COUNT(K121:AV121)&lt;19,IF(COUNT(K121:AV121)&gt;13,(COUNT(K121:AV121)-14),0)*20,100)</f>
        <v>0</v>
      </c>
      <c r="F121" s="17">
        <f>D121+E121</f>
        <v>0</v>
      </c>
      <c r="G121" s="34"/>
      <c r="H121" s="19"/>
      <c r="I121" s="47"/>
      <c r="J121" s="21"/>
      <c r="AN121" s="15"/>
    </row>
    <row r="122" spans="1:16" ht="12.75">
      <c r="A122" s="48">
        <v>120</v>
      </c>
      <c r="B122" s="2">
        <f>SUM(K122:AV122)</f>
        <v>0</v>
      </c>
      <c r="C122" s="16">
        <f>COUNT(K122:AV122)</f>
        <v>0</v>
      </c>
      <c r="D122" s="16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</f>
        <v>0</v>
      </c>
      <c r="E122" s="16">
        <f>IF(COUNT(K122:AV122)&lt;19,IF(COUNT(K122:AV122)&gt;13,(COUNT(K122:AV122)-14),0)*20,100)</f>
        <v>0</v>
      </c>
      <c r="F122" s="17">
        <f>D122+E122</f>
        <v>0</v>
      </c>
      <c r="G122" s="28"/>
      <c r="H122" s="28"/>
      <c r="I122" s="28"/>
      <c r="J122" s="28"/>
      <c r="M122" s="22"/>
      <c r="P122" s="15"/>
    </row>
    <row r="123" spans="1:45" ht="12.75">
      <c r="A123" s="48">
        <v>121</v>
      </c>
      <c r="B123" s="2">
        <f>SUM(K123:AV123)</f>
        <v>0</v>
      </c>
      <c r="C123" s="16">
        <f>COUNT(K123:AV123)</f>
        <v>0</v>
      </c>
      <c r="D123" s="16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</f>
        <v>0</v>
      </c>
      <c r="E123" s="16">
        <f>IF(COUNT(K123:AV123)&lt;19,IF(COUNT(K123:AV123)&gt;13,(COUNT(K123:AV123)-14),0)*20,100)</f>
        <v>0</v>
      </c>
      <c r="F123" s="17">
        <f>D123+E123</f>
        <v>0</v>
      </c>
      <c r="G123" s="19"/>
      <c r="H123" s="21"/>
      <c r="I123" s="21"/>
      <c r="J123" s="21"/>
      <c r="L123" s="14"/>
      <c r="M123" s="14"/>
      <c r="N123" s="5"/>
      <c r="P123" s="1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4"/>
      <c r="AJ123" s="5"/>
      <c r="AK123" s="14"/>
      <c r="AL123" s="5"/>
      <c r="AM123" s="5"/>
      <c r="AN123" s="5"/>
      <c r="AO123" s="5"/>
      <c r="AP123" s="5"/>
      <c r="AQ123" s="5"/>
      <c r="AR123" s="5"/>
      <c r="AS123" s="5"/>
    </row>
    <row r="124" spans="1:10" ht="12.75">
      <c r="A124" s="48">
        <v>122</v>
      </c>
      <c r="B124" s="2">
        <f>SUM(K124:AV124)</f>
        <v>0</v>
      </c>
      <c r="C124" s="16">
        <f>COUNT(K124:AV124)</f>
        <v>0</v>
      </c>
      <c r="D124" s="16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</f>
        <v>0</v>
      </c>
      <c r="E124" s="16">
        <f>IF(COUNT(K124:AV124)&lt;19,IF(COUNT(K124:AV124)&gt;13,(COUNT(K124:AV124)-14),0)*20,100)</f>
        <v>0</v>
      </c>
      <c r="F124" s="17">
        <f>D124+E124</f>
        <v>0</v>
      </c>
      <c r="G124" s="21"/>
      <c r="H124" s="21"/>
      <c r="I124" s="21"/>
      <c r="J124" s="21"/>
    </row>
    <row r="125" spans="1:16" ht="14.25">
      <c r="A125" s="48">
        <v>123</v>
      </c>
      <c r="B125" s="2">
        <f>SUM(K125:AV125)</f>
        <v>0</v>
      </c>
      <c r="C125" s="16">
        <f>COUNT(K125:AV125)</f>
        <v>0</v>
      </c>
      <c r="D125" s="16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</f>
        <v>0</v>
      </c>
      <c r="E125" s="16">
        <f>IF(COUNT(K125:AV125)&lt;19,IF(COUNT(K125:AV125)&gt;13,(COUNT(K125:AV125)-14),0)*20,100)</f>
        <v>0</v>
      </c>
      <c r="F125" s="17">
        <f>D125+E125</f>
        <v>0</v>
      </c>
      <c r="G125" s="30"/>
      <c r="H125" s="30"/>
      <c r="I125" s="19"/>
      <c r="J125" s="31"/>
      <c r="P125" s="15"/>
    </row>
    <row r="126" spans="1:22" ht="12.75">
      <c r="A126" s="48">
        <v>124</v>
      </c>
      <c r="B126" s="2">
        <f>SUM(K126:AV126)</f>
        <v>0</v>
      </c>
      <c r="C126" s="16">
        <f>COUNT(K126:AV126)</f>
        <v>0</v>
      </c>
      <c r="D126" s="16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</f>
        <v>0</v>
      </c>
      <c r="E126" s="16">
        <f>IF(COUNT(K126:AV126)&lt;19,IF(COUNT(K126:AV126)&gt;13,(COUNT(K126:AV126)-14),0)*20,100)</f>
        <v>0</v>
      </c>
      <c r="F126" s="17">
        <f>D126+E126</f>
        <v>0</v>
      </c>
      <c r="G126" s="19"/>
      <c r="H126" s="19"/>
      <c r="I126" s="19"/>
      <c r="J126" s="19"/>
      <c r="T126" s="15"/>
      <c r="V126" s="15"/>
    </row>
    <row r="127" spans="1:10" ht="12.75">
      <c r="A127" s="48">
        <v>125</v>
      </c>
      <c r="B127" s="2">
        <f>SUM(K127:AV127)</f>
        <v>0</v>
      </c>
      <c r="C127" s="16">
        <f>COUNT(K127:AV127)</f>
        <v>0</v>
      </c>
      <c r="D127" s="16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</f>
        <v>0</v>
      </c>
      <c r="E127" s="16">
        <f>IF(COUNT(K127:AV127)&lt;19,IF(COUNT(K127:AV127)&gt;13,(COUNT(K127:AV127)-14),0)*20,100)</f>
        <v>0</v>
      </c>
      <c r="F127" s="17">
        <f>D127+E127</f>
        <v>0</v>
      </c>
      <c r="G127" s="21"/>
      <c r="H127" s="21"/>
      <c r="I127" s="21"/>
      <c r="J127" s="21"/>
    </row>
    <row r="128" spans="1:38" ht="12.75">
      <c r="A128" s="48">
        <v>126</v>
      </c>
      <c r="B128" s="2">
        <f>SUM(K128:AV128)</f>
        <v>0</v>
      </c>
      <c r="C128" s="16">
        <f>COUNT(K128:AV128)</f>
        <v>0</v>
      </c>
      <c r="D128" s="16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</f>
        <v>0</v>
      </c>
      <c r="E128" s="16">
        <f>IF(COUNT(K128:AV128)&lt;19,IF(COUNT(K128:AV128)&gt;13,(COUNT(K128:AV128)-14),0)*20,100)</f>
        <v>0</v>
      </c>
      <c r="F128" s="17">
        <f>D128+E128</f>
        <v>0</v>
      </c>
      <c r="G128" s="28"/>
      <c r="H128" s="28"/>
      <c r="I128" s="28"/>
      <c r="J128" s="28"/>
      <c r="M128" s="15"/>
      <c r="AL128" s="15"/>
    </row>
    <row r="129" spans="1:35" ht="12.75">
      <c r="A129" s="48">
        <v>127</v>
      </c>
      <c r="B129" s="2">
        <f>SUM(K129:AV129)</f>
        <v>0</v>
      </c>
      <c r="C129" s="16">
        <f>COUNT(K129:AV129)</f>
        <v>0</v>
      </c>
      <c r="D129" s="16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</f>
        <v>0</v>
      </c>
      <c r="E129" s="16">
        <f>IF(COUNT(K129:AV129)&lt;19,IF(COUNT(K129:AV129)&gt;13,(COUNT(K129:AV129)-14),0)*20,100)</f>
        <v>0</v>
      </c>
      <c r="F129" s="17">
        <f>D129+E129</f>
        <v>0</v>
      </c>
      <c r="G129" s="19"/>
      <c r="H129" s="19"/>
      <c r="I129" s="19"/>
      <c r="J129" s="19"/>
      <c r="R129" s="15"/>
      <c r="AI129" s="15"/>
    </row>
    <row r="130" spans="1:35" ht="12.75">
      <c r="A130" s="48">
        <v>128</v>
      </c>
      <c r="B130" s="2">
        <f>SUM(K130:AV130)</f>
        <v>0</v>
      </c>
      <c r="C130" s="16">
        <f>COUNT(K130:AV130)</f>
        <v>0</v>
      </c>
      <c r="D130" s="16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</f>
        <v>0</v>
      </c>
      <c r="E130" s="16">
        <f>IF(COUNT(K130:AV130)&lt;19,IF(COUNT(K130:AV130)&gt;13,(COUNT(K130:AV130)-14),0)*20,100)</f>
        <v>0</v>
      </c>
      <c r="F130" s="17">
        <f>D130+E130</f>
        <v>0</v>
      </c>
      <c r="G130" s="19"/>
      <c r="H130" s="19"/>
      <c r="I130" s="19"/>
      <c r="J130" s="19"/>
      <c r="R130" s="15"/>
      <c r="AI130" s="15"/>
    </row>
    <row r="131" spans="1:40" ht="13.5" customHeight="1">
      <c r="A131" s="48">
        <v>129</v>
      </c>
      <c r="B131" s="2">
        <f>SUM(K131:AV131)</f>
        <v>0</v>
      </c>
      <c r="C131" s="16">
        <f>COUNT(K131:AV131)</f>
        <v>0</v>
      </c>
      <c r="D131" s="16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</f>
        <v>0</v>
      </c>
      <c r="E131" s="16">
        <f>IF(COUNT(K131:AV131)&lt;19,IF(COUNT(K131:AV131)&gt;13,(COUNT(K131:AV131)-14),0)*20,100)</f>
        <v>0</v>
      </c>
      <c r="F131" s="17">
        <f>D131+E131</f>
        <v>0</v>
      </c>
      <c r="G131" s="34"/>
      <c r="H131" s="19"/>
      <c r="I131" s="47"/>
      <c r="J131" s="21"/>
      <c r="AN131" s="15"/>
    </row>
    <row r="132" spans="1:22" ht="13.5" customHeight="1">
      <c r="A132" s="48">
        <v>130</v>
      </c>
      <c r="B132" s="2">
        <f>SUM(K132:AV132)</f>
        <v>0</v>
      </c>
      <c r="C132" s="16">
        <f>COUNT(K132:AV132)</f>
        <v>0</v>
      </c>
      <c r="D132" s="16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</f>
        <v>0</v>
      </c>
      <c r="E132" s="16">
        <f>IF(COUNT(K132:AV132)&lt;19,IF(COUNT(K132:AV132)&gt;13,(COUNT(K132:AV132)-14),0)*20,100)</f>
        <v>0</v>
      </c>
      <c r="F132" s="17">
        <f>D132+E132</f>
        <v>0</v>
      </c>
      <c r="G132" s="21"/>
      <c r="H132" s="21"/>
      <c r="I132" s="21"/>
      <c r="J132" s="21"/>
      <c r="V132" s="15"/>
    </row>
    <row r="133" spans="1:13" ht="13.5" customHeight="1">
      <c r="A133" s="48">
        <v>131</v>
      </c>
      <c r="B133" s="2">
        <f>SUM(K133:AV133)</f>
        <v>0</v>
      </c>
      <c r="C133" s="16">
        <f>COUNT(K133:AV133)</f>
        <v>0</v>
      </c>
      <c r="D133" s="16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</f>
        <v>0</v>
      </c>
      <c r="E133" s="16">
        <f>IF(COUNT(K133:AV133)&lt;19,IF(COUNT(K133:AV133)&gt;13,(COUNT(K133:AV133)-14),0)*20,100)</f>
        <v>0</v>
      </c>
      <c r="F133" s="17">
        <f>D133+E133</f>
        <v>0</v>
      </c>
      <c r="G133" s="28"/>
      <c r="H133" s="28"/>
      <c r="I133" s="28"/>
      <c r="J133" s="28"/>
      <c r="M133" s="15"/>
    </row>
    <row r="134" spans="1:14" ht="13.5" customHeight="1">
      <c r="A134" s="48">
        <v>132</v>
      </c>
      <c r="B134" s="2">
        <f>SUM(K134:AV134)</f>
        <v>0</v>
      </c>
      <c r="C134" s="16">
        <f>COUNT(K134:AV134)</f>
        <v>0</v>
      </c>
      <c r="D134" s="16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</f>
        <v>0</v>
      </c>
      <c r="E134" s="16">
        <f>IF(COUNT(K134:AV134)&lt;19,IF(COUNT(K134:AV134)&gt;13,(COUNT(K134:AV134)-14),0)*20,100)</f>
        <v>0</v>
      </c>
      <c r="F134" s="17">
        <f>D134+E134</f>
        <v>0</v>
      </c>
      <c r="G134" s="28"/>
      <c r="H134" s="28"/>
      <c r="I134" s="28"/>
      <c r="J134" s="28"/>
      <c r="M134" s="22"/>
      <c r="N134" s="15"/>
    </row>
    <row r="135" spans="1:22" ht="13.5" customHeight="1">
      <c r="A135" s="48">
        <v>133</v>
      </c>
      <c r="B135" s="2">
        <f>SUM(K135:AV135)</f>
        <v>0</v>
      </c>
      <c r="C135" s="16">
        <f>COUNT(K135:AV135)</f>
        <v>0</v>
      </c>
      <c r="D135" s="16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</f>
        <v>0</v>
      </c>
      <c r="E135" s="16">
        <f>IF(COUNT(K135:AV135)&lt;19,IF(COUNT(K135:AV135)&gt;13,(COUNT(K135:AV135)-14),0)*20,100)</f>
        <v>0</v>
      </c>
      <c r="F135" s="17">
        <f>D135+E135</f>
        <v>0</v>
      </c>
      <c r="G135" s="19"/>
      <c r="H135" s="19"/>
      <c r="I135" s="19"/>
      <c r="J135" s="19"/>
      <c r="T135" s="15"/>
      <c r="V135" s="15"/>
    </row>
    <row r="136" spans="1:32" ht="13.5" customHeight="1">
      <c r="A136" s="48">
        <v>134</v>
      </c>
      <c r="B136" s="2">
        <f>SUM(K136:AV136)</f>
        <v>0</v>
      </c>
      <c r="C136" s="16">
        <f>COUNT(K136:AV136)</f>
        <v>0</v>
      </c>
      <c r="D136" s="16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</f>
        <v>0</v>
      </c>
      <c r="E136" s="16">
        <f>IF(COUNT(K136:AV136)&lt;19,IF(COUNT(K136:AV136)&gt;13,(COUNT(K136:AV136)-14),0)*20,100)</f>
        <v>0</v>
      </c>
      <c r="F136" s="17">
        <f>D136+E136</f>
        <v>0</v>
      </c>
      <c r="G136" s="40"/>
      <c r="H136" s="28"/>
      <c r="I136" s="19"/>
      <c r="J136" s="28"/>
      <c r="AF136" s="15"/>
    </row>
    <row r="137" spans="1:13" ht="13.5" customHeight="1">
      <c r="A137" s="48">
        <v>135</v>
      </c>
      <c r="B137" s="2">
        <f>SUM(K137:AV137)</f>
        <v>0</v>
      </c>
      <c r="C137" s="16">
        <f>COUNT(K137:AV137)</f>
        <v>0</v>
      </c>
      <c r="D137" s="16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</f>
        <v>0</v>
      </c>
      <c r="E137" s="16">
        <f>IF(COUNT(K137:AV137)&lt;19,IF(COUNT(K137:AV137)&gt;13,(COUNT(K137:AV137)-14),0)*20,100)</f>
        <v>0</v>
      </c>
      <c r="F137" s="17">
        <f>D137+E137</f>
        <v>0</v>
      </c>
      <c r="G137" s="28"/>
      <c r="H137" s="28"/>
      <c r="I137" s="28"/>
      <c r="J137" s="28"/>
      <c r="M137" s="15"/>
    </row>
    <row r="138" spans="1:45" ht="13.5" customHeight="1">
      <c r="A138" s="48">
        <v>136</v>
      </c>
      <c r="B138" s="2">
        <f>SUM(K138:AV138)</f>
        <v>0</v>
      </c>
      <c r="C138" s="16">
        <f>COUNT(K138:AV138)</f>
        <v>0</v>
      </c>
      <c r="D138" s="16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</f>
        <v>0</v>
      </c>
      <c r="E138" s="16">
        <f>IF(COUNT(K138:AV138)&lt;19,IF(COUNT(K138:AV138)&gt;13,(COUNT(K138:AV138)-14),0)*20,100)</f>
        <v>0</v>
      </c>
      <c r="F138" s="17">
        <f>D138+E138</f>
        <v>0</v>
      </c>
      <c r="G138" s="19"/>
      <c r="H138" s="26"/>
      <c r="I138" s="27"/>
      <c r="J138" s="26"/>
      <c r="AN138" s="15"/>
      <c r="AO138" s="15"/>
      <c r="AP138" s="15"/>
      <c r="AS138" s="15"/>
    </row>
    <row r="139" spans="1:35" ht="13.5" customHeight="1">
      <c r="A139" s="48">
        <v>137</v>
      </c>
      <c r="B139" s="2">
        <f>SUM(K139:AV139)</f>
        <v>0</v>
      </c>
      <c r="C139" s="16">
        <f>COUNT(K139:AV139)</f>
        <v>0</v>
      </c>
      <c r="D139" s="16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</f>
        <v>0</v>
      </c>
      <c r="E139" s="16">
        <f>IF(COUNT(K139:AV139)&lt;19,IF(COUNT(K139:AV139)&gt;13,(COUNT(K139:AV139)-14),0)*20,100)</f>
        <v>0</v>
      </c>
      <c r="F139" s="17">
        <f>D139+E139</f>
        <v>0</v>
      </c>
      <c r="G139" s="34"/>
      <c r="H139" s="19"/>
      <c r="I139" s="47"/>
      <c r="J139" s="21"/>
      <c r="AI139" s="15"/>
    </row>
    <row r="140" spans="1:14" ht="13.5" customHeight="1">
      <c r="A140" s="48">
        <v>138</v>
      </c>
      <c r="B140" s="2">
        <f>SUM(K140:AV140)</f>
        <v>0</v>
      </c>
      <c r="C140" s="16">
        <f>COUNT(K140:AV140)</f>
        <v>0</v>
      </c>
      <c r="D140" s="16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</f>
        <v>0</v>
      </c>
      <c r="E140" s="16">
        <f>IF(COUNT(K140:AV140)&lt;19,IF(COUNT(K140:AV140)&gt;13,(COUNT(K140:AV140)-14),0)*20,100)</f>
        <v>0</v>
      </c>
      <c r="F140" s="17">
        <f>D140+E140</f>
        <v>0</v>
      </c>
      <c r="G140" s="21"/>
      <c r="H140" s="21"/>
      <c r="I140" s="21"/>
      <c r="J140" s="21"/>
      <c r="M140" s="15"/>
      <c r="N140" s="15"/>
    </row>
    <row r="141" spans="1:10" ht="13.5" customHeight="1">
      <c r="A141" s="48">
        <v>139</v>
      </c>
      <c r="B141" s="2">
        <f>SUM(K141:AV141)</f>
        <v>0</v>
      </c>
      <c r="C141" s="16">
        <f>COUNT(K141:AV141)</f>
        <v>0</v>
      </c>
      <c r="D141" s="16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</f>
        <v>0</v>
      </c>
      <c r="E141" s="16">
        <f>IF(COUNT(K141:AV141)&lt;19,IF(COUNT(K141:AV141)&gt;13,(COUNT(K141:AV141)-14),0)*20,100)</f>
        <v>0</v>
      </c>
      <c r="F141" s="17">
        <f>D141+E141</f>
        <v>0</v>
      </c>
      <c r="G141" s="30"/>
      <c r="H141" s="30"/>
      <c r="I141" s="19"/>
      <c r="J141" s="31"/>
    </row>
    <row r="142" spans="1:41" ht="13.5" customHeight="1">
      <c r="A142" s="48">
        <v>140</v>
      </c>
      <c r="B142" s="2">
        <f>SUM(K142:AV142)</f>
        <v>0</v>
      </c>
      <c r="C142" s="16">
        <f>COUNT(K142:AV142)</f>
        <v>0</v>
      </c>
      <c r="D142" s="16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</f>
        <v>0</v>
      </c>
      <c r="E142" s="16">
        <f>IF(COUNT(K142:AV142)&lt;19,IF(COUNT(K142:AV142)&gt;13,(COUNT(K142:AV142)-14),0)*20,100)</f>
        <v>0</v>
      </c>
      <c r="F142" s="17">
        <f>D142+E142</f>
        <v>0</v>
      </c>
      <c r="G142" s="34"/>
      <c r="H142" s="21"/>
      <c r="I142" s="21"/>
      <c r="J142" s="21"/>
      <c r="AL142" s="15"/>
      <c r="AO142" s="15"/>
    </row>
    <row r="143" spans="1:45" ht="13.5" customHeight="1">
      <c r="A143" s="48">
        <v>141</v>
      </c>
      <c r="B143" s="2">
        <f>SUM(K143:AV143)</f>
        <v>0</v>
      </c>
      <c r="C143" s="16">
        <f>COUNT(K143:AV143)</f>
        <v>0</v>
      </c>
      <c r="D143" s="16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</f>
        <v>0</v>
      </c>
      <c r="E143" s="16">
        <f>IF(COUNT(K143:AV143)&lt;19,IF(COUNT(K143:AV143)&gt;13,(COUNT(K143:AV143)-14),0)*20,100)</f>
        <v>0</v>
      </c>
      <c r="F143" s="17">
        <f>D143+E143</f>
        <v>0</v>
      </c>
      <c r="G143" s="19"/>
      <c r="H143" s="26"/>
      <c r="I143" s="27"/>
      <c r="J143" s="26"/>
      <c r="L143" s="15"/>
      <c r="AR143" s="15"/>
      <c r="AS143" s="15"/>
    </row>
    <row r="144" spans="1:13" ht="13.5" customHeight="1">
      <c r="A144" s="48">
        <v>142</v>
      </c>
      <c r="B144" s="2">
        <f>SUM(K144:AV144)</f>
        <v>0</v>
      </c>
      <c r="C144" s="16">
        <f>COUNT(K144:AV144)</f>
        <v>0</v>
      </c>
      <c r="D144" s="16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</f>
        <v>0</v>
      </c>
      <c r="E144" s="16">
        <f>IF(COUNT(K144:AV144)&lt;19,IF(COUNT(K144:AV144)&gt;13,(COUNT(K144:AV144)-14),0)*20,100)</f>
        <v>0</v>
      </c>
      <c r="F144" s="17">
        <f>D144+E144</f>
        <v>0</v>
      </c>
      <c r="G144" s="28"/>
      <c r="H144" s="28"/>
      <c r="I144" s="28"/>
      <c r="J144" s="28"/>
      <c r="M144" s="22"/>
    </row>
    <row r="145" spans="1:35" ht="13.5" customHeight="1">
      <c r="A145" s="48">
        <v>143</v>
      </c>
      <c r="B145" s="2">
        <f>SUM(K145:AV145)</f>
        <v>0</v>
      </c>
      <c r="C145" s="16">
        <f>COUNT(K145:AV145)</f>
        <v>0</v>
      </c>
      <c r="D145" s="16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</f>
        <v>0</v>
      </c>
      <c r="E145" s="16">
        <f>IF(COUNT(K145:AV145)&lt;19,IF(COUNT(K145:AV145)&gt;13,(COUNT(K145:AV145)-14),0)*20,100)</f>
        <v>0</v>
      </c>
      <c r="F145" s="17">
        <f>D145+E145</f>
        <v>0</v>
      </c>
      <c r="G145" s="46"/>
      <c r="H145" s="19"/>
      <c r="I145" s="19"/>
      <c r="J145" s="28"/>
      <c r="AI145" s="15"/>
    </row>
    <row r="146" spans="1:38" ht="13.5" customHeight="1">
      <c r="A146" s="48">
        <v>144</v>
      </c>
      <c r="B146" s="2">
        <f>SUM(K146:AV146)</f>
        <v>0</v>
      </c>
      <c r="C146" s="16">
        <f>COUNT(K146:AV146)</f>
        <v>0</v>
      </c>
      <c r="D146" s="16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</f>
        <v>0</v>
      </c>
      <c r="E146" s="16">
        <f>IF(COUNT(K146:AV146)&lt;19,IF(COUNT(K146:AV146)&gt;13,(COUNT(K146:AV146)-14),0)*20,100)</f>
        <v>0</v>
      </c>
      <c r="F146" s="17">
        <f>D146+E146</f>
        <v>0</v>
      </c>
      <c r="G146" s="40"/>
      <c r="H146" s="19"/>
      <c r="I146" s="51"/>
      <c r="J146" s="19"/>
      <c r="AL146" s="22"/>
    </row>
    <row r="147" spans="1:13" ht="13.5" customHeight="1">
      <c r="A147" s="48">
        <v>145</v>
      </c>
      <c r="B147" s="2">
        <f>SUM(K147:AV147)</f>
        <v>0</v>
      </c>
      <c r="C147" s="16">
        <f>COUNT(K147:AV147)</f>
        <v>0</v>
      </c>
      <c r="D147" s="16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</f>
        <v>0</v>
      </c>
      <c r="E147" s="16">
        <f>IF(COUNT(K147:AV147)&lt;19,IF(COUNT(K147:AV147)&gt;13,(COUNT(K147:AV147)-14),0)*20,100)</f>
        <v>0</v>
      </c>
      <c r="F147" s="17">
        <f>D147+E147</f>
        <v>0</v>
      </c>
      <c r="G147" s="28"/>
      <c r="H147" s="28"/>
      <c r="I147" s="28"/>
      <c r="J147" s="28"/>
      <c r="M147" s="15"/>
    </row>
    <row r="148" spans="1:18" ht="13.5" customHeight="1">
      <c r="A148" s="48">
        <v>146</v>
      </c>
      <c r="B148" s="2">
        <f>SUM(K148:AV148)</f>
        <v>0</v>
      </c>
      <c r="C148" s="16">
        <f>COUNT(K148:AV148)</f>
        <v>0</v>
      </c>
      <c r="D148" s="16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</f>
        <v>0</v>
      </c>
      <c r="E148" s="16">
        <f>IF(COUNT(K148:AV148)&lt;19,IF(COUNT(K148:AV148)&gt;13,(COUNT(K148:AV148)-14),0)*20,100)</f>
        <v>0</v>
      </c>
      <c r="F148" s="17">
        <f>D148+E148</f>
        <v>0</v>
      </c>
      <c r="G148" s="19"/>
      <c r="H148" s="19"/>
      <c r="I148" s="19"/>
      <c r="J148" s="19"/>
      <c r="Q148" s="15"/>
      <c r="R148" s="15"/>
    </row>
    <row r="149" spans="1:42" ht="13.5" customHeight="1">
      <c r="A149" s="48">
        <v>147</v>
      </c>
      <c r="B149" s="2">
        <f>SUM(K149:AV149)</f>
        <v>0</v>
      </c>
      <c r="C149" s="16">
        <f>COUNT(K149:AV149)</f>
        <v>0</v>
      </c>
      <c r="D149" s="16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</f>
        <v>0</v>
      </c>
      <c r="E149" s="16">
        <f>IF(COUNT(K149:AV149)&lt;19,IF(COUNT(K149:AV149)&gt;13,(COUNT(K149:AV149)-14),0)*20,100)</f>
        <v>0</v>
      </c>
      <c r="F149" s="17">
        <f>D149+E149</f>
        <v>0</v>
      </c>
      <c r="G149" s="40"/>
      <c r="H149" s="19"/>
      <c r="I149" s="19"/>
      <c r="J149" s="19"/>
      <c r="AM149" s="15"/>
      <c r="AN149" s="15"/>
      <c r="AO149" s="15"/>
      <c r="AP149" s="15"/>
    </row>
    <row r="150" spans="1:39" ht="13.5" customHeight="1">
      <c r="A150" s="48">
        <v>148</v>
      </c>
      <c r="B150" s="2">
        <f>SUM(K150:AV150)</f>
        <v>0</v>
      </c>
      <c r="C150" s="16">
        <f>COUNT(K150:AV150)</f>
        <v>0</v>
      </c>
      <c r="D150" s="16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</f>
        <v>0</v>
      </c>
      <c r="E150" s="16">
        <f>IF(COUNT(K150:AV150)&lt;19,IF(COUNT(K150:AV150)&gt;13,(COUNT(K150:AV150)-14),0)*20,100)</f>
        <v>0</v>
      </c>
      <c r="F150" s="17">
        <f>D150+E150</f>
        <v>0</v>
      </c>
      <c r="G150" s="34"/>
      <c r="H150" s="21"/>
      <c r="I150" s="21"/>
      <c r="J150" s="21"/>
      <c r="AK150" s="15"/>
      <c r="AL150" s="22"/>
      <c r="AM150" s="15"/>
    </row>
    <row r="151" spans="1:43" ht="13.5" customHeight="1">
      <c r="A151" s="48">
        <v>149</v>
      </c>
      <c r="B151" s="2">
        <f>SUM(K151:AV151)</f>
        <v>0</v>
      </c>
      <c r="C151" s="16">
        <f>COUNT(K151:AV151)</f>
        <v>0</v>
      </c>
      <c r="D151" s="16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</f>
        <v>0</v>
      </c>
      <c r="E151" s="16">
        <f>IF(COUNT(K151:AV151)&lt;19,IF(COUNT(K151:AV151)&gt;13,(COUNT(K151:AV151)-14),0)*20,100)</f>
        <v>0</v>
      </c>
      <c r="F151" s="17">
        <f>D151+E151</f>
        <v>0</v>
      </c>
      <c r="G151" s="40"/>
      <c r="H151" s="21"/>
      <c r="I151" s="21"/>
      <c r="J151" s="21"/>
      <c r="AQ151" s="15"/>
    </row>
    <row r="152" spans="1:16" ht="13.5" customHeight="1">
      <c r="A152" s="48">
        <v>150</v>
      </c>
      <c r="B152" s="2">
        <f>SUM(K152:AV152)</f>
        <v>0</v>
      </c>
      <c r="C152" s="16">
        <f>COUNT(K152:AV152)</f>
        <v>0</v>
      </c>
      <c r="D152" s="16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</f>
        <v>0</v>
      </c>
      <c r="E152" s="16">
        <f>IF(COUNT(K152:AV152)&lt;19,IF(COUNT(K152:AV152)&gt;13,(COUNT(K152:AV152)-14),0)*20,100)</f>
        <v>0</v>
      </c>
      <c r="F152" s="17">
        <f>D152+E152</f>
        <v>0</v>
      </c>
      <c r="G152" s="30"/>
      <c r="H152" s="30"/>
      <c r="I152" s="19"/>
      <c r="J152" s="31"/>
      <c r="P152" s="15"/>
    </row>
    <row r="153" spans="1:37" ht="13.5" customHeight="1">
      <c r="A153" s="48">
        <v>151</v>
      </c>
      <c r="B153" s="2">
        <f>SUM(K153:AV153)</f>
        <v>0</v>
      </c>
      <c r="C153" s="16">
        <f>COUNT(K153:AV153)</f>
        <v>0</v>
      </c>
      <c r="D153" s="16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</f>
        <v>0</v>
      </c>
      <c r="E153" s="16">
        <f>IF(COUNT(K153:AV153)&lt;19,IF(COUNT(K153:AV153)&gt;13,(COUNT(K153:AV153)-14),0)*20,100)</f>
        <v>0</v>
      </c>
      <c r="F153" s="17">
        <f>D153+E153</f>
        <v>0</v>
      </c>
      <c r="G153" s="50"/>
      <c r="H153" s="49"/>
      <c r="I153" s="49"/>
      <c r="J153" s="49"/>
      <c r="AK153" s="15"/>
    </row>
    <row r="154" spans="1:10" ht="13.5" customHeight="1">
      <c r="A154" s="48">
        <v>152</v>
      </c>
      <c r="B154" s="2">
        <f>SUM(K154:AV154)</f>
        <v>0</v>
      </c>
      <c r="C154" s="16">
        <f>COUNT(K154:AV154)</f>
        <v>0</v>
      </c>
      <c r="D154" s="16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</f>
        <v>0</v>
      </c>
      <c r="E154" s="16">
        <f>IF(COUNT(K154:AV154)&lt;19,IF(COUNT(K154:AV154)&gt;13,(COUNT(K154:AV154)-14),0)*20,100)</f>
        <v>0</v>
      </c>
      <c r="F154" s="17">
        <f>D154+E154</f>
        <v>0</v>
      </c>
      <c r="G154" s="26"/>
      <c r="H154" s="26"/>
      <c r="I154" s="27"/>
      <c r="J154" s="26"/>
    </row>
    <row r="155" spans="1:13" ht="13.5" customHeight="1">
      <c r="A155" s="48">
        <v>153</v>
      </c>
      <c r="B155" s="2">
        <f>SUM(K155:AV155)</f>
        <v>0</v>
      </c>
      <c r="C155" s="16">
        <f>COUNT(K155:AV155)</f>
        <v>0</v>
      </c>
      <c r="D155" s="16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</f>
        <v>0</v>
      </c>
      <c r="E155" s="16">
        <f>IF(COUNT(K155:AV155)&lt;19,IF(COUNT(K155:AV155)&gt;13,(COUNT(K155:AV155)-14),0)*20,100)</f>
        <v>0</v>
      </c>
      <c r="F155" s="17">
        <f>D155+E155</f>
        <v>0</v>
      </c>
      <c r="G155" s="28"/>
      <c r="H155" s="28"/>
      <c r="I155" s="28"/>
      <c r="J155" s="28"/>
      <c r="M155" s="22"/>
    </row>
    <row r="156" spans="1:18" ht="13.5" customHeight="1">
      <c r="A156" s="48">
        <v>154</v>
      </c>
      <c r="B156" s="2">
        <f>SUM(K156:AV156)</f>
        <v>0</v>
      </c>
      <c r="C156" s="16">
        <f>COUNT(K156:AV156)</f>
        <v>0</v>
      </c>
      <c r="D156" s="16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</f>
        <v>0</v>
      </c>
      <c r="E156" s="16">
        <f>IF(COUNT(K156:AV156)&lt;19,IF(COUNT(K156:AV156)&gt;13,(COUNT(K156:AV156)-14),0)*20,100)</f>
        <v>0</v>
      </c>
      <c r="F156" s="17">
        <f>D156+E156</f>
        <v>0</v>
      </c>
      <c r="G156" s="19"/>
      <c r="H156" s="19"/>
      <c r="I156" s="19"/>
      <c r="J156" s="19"/>
      <c r="P156" s="15"/>
      <c r="Q156" s="15"/>
      <c r="R156" s="15"/>
    </row>
    <row r="157" spans="1:10" ht="13.5" customHeight="1">
      <c r="A157" s="48">
        <v>155</v>
      </c>
      <c r="B157" s="2">
        <f>SUM(K157:AV157)</f>
        <v>0</v>
      </c>
      <c r="C157" s="16">
        <f>COUNT(K157:AV157)</f>
        <v>0</v>
      </c>
      <c r="D157" s="16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</f>
        <v>0</v>
      </c>
      <c r="E157" s="16">
        <f>IF(COUNT(K157:AV157)&lt;19,IF(COUNT(K157:AV157)&gt;13,(COUNT(K157:AV157)-14),0)*20,100)</f>
        <v>0</v>
      </c>
      <c r="F157" s="17">
        <f>D157+E157</f>
        <v>0</v>
      </c>
      <c r="G157" s="19"/>
      <c r="H157" s="19"/>
      <c r="I157" s="19"/>
      <c r="J157" s="19"/>
    </row>
    <row r="158" spans="1:10" ht="13.5" customHeight="1">
      <c r="A158" s="48">
        <v>156</v>
      </c>
      <c r="B158" s="2">
        <f>SUM(K158:AV158)</f>
        <v>0</v>
      </c>
      <c r="C158" s="16">
        <f>COUNT(K158:AV158)</f>
        <v>0</v>
      </c>
      <c r="D158" s="16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</f>
        <v>0</v>
      </c>
      <c r="E158" s="16">
        <f>IF(COUNT(K158:AV158)&lt;19,IF(COUNT(K158:AV158)&gt;13,(COUNT(K158:AV158)-14),0)*20,100)</f>
        <v>0</v>
      </c>
      <c r="F158" s="17">
        <f>D158+E158</f>
        <v>0</v>
      </c>
      <c r="G158" s="40"/>
      <c r="H158" s="19"/>
      <c r="I158" s="51"/>
      <c r="J158" s="19"/>
    </row>
    <row r="159" spans="1:10" ht="13.5" customHeight="1">
      <c r="A159" s="48">
        <v>157</v>
      </c>
      <c r="B159" s="2">
        <f>SUM(K159:AV159)</f>
        <v>0</v>
      </c>
      <c r="C159" s="16">
        <f>COUNT(K159:AV159)</f>
        <v>0</v>
      </c>
      <c r="D159" s="16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</f>
        <v>0</v>
      </c>
      <c r="E159" s="16">
        <f>IF(COUNT(K159:AV159)&lt;19,IF(COUNT(K159:AV159)&gt;13,(COUNT(K159:AV159)-14),0)*20,100)</f>
        <v>0</v>
      </c>
      <c r="F159" s="17">
        <f>D159+E159</f>
        <v>0</v>
      </c>
      <c r="G159" s="30"/>
      <c r="H159" s="30"/>
      <c r="I159" s="19"/>
      <c r="J159" s="31"/>
    </row>
    <row r="160" spans="1:13" ht="13.5" customHeight="1">
      <c r="A160" s="48">
        <v>158</v>
      </c>
      <c r="B160" s="2">
        <f>SUM(K160:AV160)</f>
        <v>0</v>
      </c>
      <c r="C160" s="16">
        <f>COUNT(K160:AV160)</f>
        <v>0</v>
      </c>
      <c r="D160" s="16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</f>
        <v>0</v>
      </c>
      <c r="E160" s="16">
        <f>IF(COUNT(K160:AV160)&lt;19,IF(COUNT(K160:AV160)&gt;13,(COUNT(K160:AV160)-14),0)*20,100)</f>
        <v>0</v>
      </c>
      <c r="F160" s="17">
        <f>D160+E160</f>
        <v>0</v>
      </c>
      <c r="G160" s="28"/>
      <c r="H160" s="28"/>
      <c r="I160" s="28"/>
      <c r="J160" s="28"/>
      <c r="M160" s="15"/>
    </row>
    <row r="161" spans="1:38" ht="13.5" customHeight="1">
      <c r="A161" s="48">
        <v>159</v>
      </c>
      <c r="B161" s="2">
        <f>SUM(K161:AV161)</f>
        <v>0</v>
      </c>
      <c r="C161" s="16">
        <f>COUNT(K161:AV161)</f>
        <v>0</v>
      </c>
      <c r="D161" s="16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</f>
        <v>0</v>
      </c>
      <c r="E161" s="16">
        <f>IF(COUNT(K161:AV161)&lt;19,IF(COUNT(K161:AV161)&gt;13,(COUNT(K161:AV161)-14),0)*20,100)</f>
        <v>0</v>
      </c>
      <c r="F161" s="17">
        <f>D161+E161</f>
        <v>0</v>
      </c>
      <c r="G161" s="40"/>
      <c r="H161" s="19"/>
      <c r="I161" s="51"/>
      <c r="J161" s="19"/>
      <c r="AF161" s="15"/>
      <c r="AG161" s="15"/>
      <c r="AI161" s="15"/>
      <c r="AK161" s="15"/>
      <c r="AL161" s="22"/>
    </row>
    <row r="162" spans="1:10" ht="13.5" customHeight="1">
      <c r="A162" s="48">
        <v>160</v>
      </c>
      <c r="B162" s="2">
        <f>SUM(K162:AV162)</f>
        <v>0</v>
      </c>
      <c r="C162" s="16">
        <f>COUNT(K162:AV162)</f>
        <v>0</v>
      </c>
      <c r="D162" s="16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</f>
        <v>0</v>
      </c>
      <c r="E162" s="16">
        <f>IF(COUNT(K162:AV162)&lt;19,IF(COUNT(K162:AV162)&gt;13,(COUNT(K162:AV162)-14),0)*20,100)</f>
        <v>0</v>
      </c>
      <c r="F162" s="17">
        <f>D162+E162</f>
        <v>0</v>
      </c>
      <c r="G162" s="40"/>
      <c r="H162" s="28"/>
      <c r="I162" s="19"/>
      <c r="J162" s="28"/>
    </row>
    <row r="163" spans="1:44" ht="13.5" customHeight="1">
      <c r="A163" s="48">
        <v>161</v>
      </c>
      <c r="B163" s="2">
        <f>SUM(K163:AV163)</f>
        <v>0</v>
      </c>
      <c r="C163" s="16">
        <f>COUNT(K163:AV163)</f>
        <v>0</v>
      </c>
      <c r="D163" s="16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</f>
        <v>0</v>
      </c>
      <c r="E163" s="16">
        <f>IF(COUNT(K163:AV163)&lt;19,IF(COUNT(K163:AV163)&gt;13,(COUNT(K163:AV163)-14),0)*20,100)</f>
        <v>0</v>
      </c>
      <c r="F163" s="17">
        <f>D163+E163</f>
        <v>0</v>
      </c>
      <c r="G163" s="19"/>
      <c r="H163" s="26"/>
      <c r="I163" s="27"/>
      <c r="J163" s="26"/>
      <c r="L163" s="15"/>
      <c r="AR163" s="15"/>
    </row>
    <row r="164" spans="1:43" ht="13.5" customHeight="1">
      <c r="A164" s="48">
        <v>162</v>
      </c>
      <c r="B164" s="2">
        <f>SUM(K164:AV164)</f>
        <v>0</v>
      </c>
      <c r="C164" s="16">
        <f>COUNT(K164:AV164)</f>
        <v>0</v>
      </c>
      <c r="D164" s="16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</f>
        <v>0</v>
      </c>
      <c r="E164" s="16">
        <f>IF(COUNT(K164:AV164)&lt;19,IF(COUNT(K164:AV164)&gt;13,(COUNT(K164:AV164)-14),0)*20,100)</f>
        <v>0</v>
      </c>
      <c r="F164" s="17">
        <f>D164+E164</f>
        <v>0</v>
      </c>
      <c r="G164" s="34"/>
      <c r="H164" s="21"/>
      <c r="I164" s="21"/>
      <c r="J164" s="21"/>
      <c r="AQ164" s="22"/>
    </row>
    <row r="165" spans="1:45" ht="13.5" customHeight="1">
      <c r="A165" s="48">
        <v>163</v>
      </c>
      <c r="B165" s="2">
        <f>SUM(K165:AV165)</f>
        <v>0</v>
      </c>
      <c r="C165" s="16">
        <f>COUNT(K165:AV165)</f>
        <v>0</v>
      </c>
      <c r="D165" s="16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</f>
        <v>0</v>
      </c>
      <c r="E165" s="16">
        <f>IF(COUNT(K165:AV165)&lt;19,IF(COUNT(K165:AV165)&gt;13,(COUNT(K165:AV165)-14),0)*20,100)</f>
        <v>0</v>
      </c>
      <c r="F165" s="17">
        <f>D165+E165</f>
        <v>0</v>
      </c>
      <c r="G165" s="28"/>
      <c r="H165" s="28"/>
      <c r="I165" s="28"/>
      <c r="J165" s="28"/>
      <c r="K165" s="19"/>
      <c r="P165" s="15"/>
      <c r="T165" s="15"/>
      <c r="V165" s="15"/>
      <c r="AS165" s="15"/>
    </row>
    <row r="166" spans="1:10" ht="13.5" customHeight="1">
      <c r="A166" s="48">
        <v>164</v>
      </c>
      <c r="B166" s="2">
        <f>SUM(K166:AV166)</f>
        <v>0</v>
      </c>
      <c r="C166" s="16">
        <f>COUNT(K166:AV166)</f>
        <v>0</v>
      </c>
      <c r="D166" s="16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</f>
        <v>0</v>
      </c>
      <c r="E166" s="16">
        <f>IF(COUNT(K166:AV166)&lt;19,IF(COUNT(K166:AV166)&gt;13,(COUNT(K166:AV166)-14),0)*20,100)</f>
        <v>0</v>
      </c>
      <c r="F166" s="17">
        <f>D166+E166</f>
        <v>0</v>
      </c>
      <c r="G166" s="45"/>
      <c r="H166" s="19"/>
      <c r="I166" s="35"/>
      <c r="J166" s="19"/>
    </row>
    <row r="167" spans="1:45" ht="13.5" customHeight="1">
      <c r="A167" s="48">
        <v>165</v>
      </c>
      <c r="B167" s="2">
        <f>SUM(K167:AV167)</f>
        <v>0</v>
      </c>
      <c r="C167" s="16">
        <f>COUNT(K167:AV167)</f>
        <v>0</v>
      </c>
      <c r="D167" s="16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</f>
        <v>0</v>
      </c>
      <c r="E167" s="16">
        <f>IF(COUNT(K167:AV167)&lt;19,IF(COUNT(K167:AV167)&gt;13,(COUNT(K167:AV167)-14),0)*20,100)</f>
        <v>0</v>
      </c>
      <c r="F167" s="17">
        <f>D167+E167</f>
        <v>0</v>
      </c>
      <c r="G167" s="46"/>
      <c r="H167" s="28"/>
      <c r="I167" s="19"/>
      <c r="J167" s="28"/>
      <c r="AS167" s="22"/>
    </row>
    <row r="168" spans="1:23" ht="13.5" customHeight="1">
      <c r="A168" s="48">
        <v>166</v>
      </c>
      <c r="B168" s="2">
        <f>SUM(K168:AV168)</f>
        <v>0</v>
      </c>
      <c r="C168" s="16">
        <f>COUNT(K168:AV168)</f>
        <v>0</v>
      </c>
      <c r="D168" s="16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</f>
        <v>0</v>
      </c>
      <c r="E168" s="16">
        <f>IF(COUNT(K168:AV168)&lt;19,IF(COUNT(K168:AV168)&gt;13,(COUNT(K168:AV168)-14),0)*20,100)</f>
        <v>0</v>
      </c>
      <c r="F168" s="17">
        <f>D168+E168</f>
        <v>0</v>
      </c>
      <c r="G168" s="32"/>
      <c r="H168" s="32"/>
      <c r="I168" s="32"/>
      <c r="J168" s="32"/>
      <c r="S168" s="15"/>
      <c r="V168" s="15"/>
      <c r="W168" s="15"/>
    </row>
    <row r="169" spans="1:41" ht="12.75">
      <c r="A169" s="48">
        <v>167</v>
      </c>
      <c r="B169" s="2">
        <f>SUM(K169:AV169)</f>
        <v>0</v>
      </c>
      <c r="C169" s="16">
        <f>COUNT(K169:AV169)</f>
        <v>0</v>
      </c>
      <c r="D169" s="16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</f>
        <v>0</v>
      </c>
      <c r="E169" s="16">
        <f>IF(COUNT(K169:AV169)&lt;19,IF(COUNT(K169:AV169)&gt;13,(COUNT(K169:AV169)-14),0)*20,100)</f>
        <v>0</v>
      </c>
      <c r="F169" s="17">
        <f>D169+E169</f>
        <v>0</v>
      </c>
      <c r="G169" s="40"/>
      <c r="H169" s="21"/>
      <c r="I169" s="21"/>
      <c r="J169" s="21"/>
      <c r="AM169" s="15"/>
      <c r="AN169" s="15"/>
      <c r="AO169" s="33"/>
    </row>
    <row r="170" spans="1:33" ht="12.75">
      <c r="A170" s="48">
        <v>168</v>
      </c>
      <c r="B170" s="2">
        <f>SUM(K170:AV170)</f>
        <v>0</v>
      </c>
      <c r="C170" s="16">
        <f>COUNT(K170:AV170)</f>
        <v>0</v>
      </c>
      <c r="D170" s="16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</f>
        <v>0</v>
      </c>
      <c r="E170" s="16">
        <f>IF(COUNT(K170:AV170)&lt;19,IF(COUNT(K170:AV170)&gt;13,(COUNT(K170:AV170)-14),0)*20,100)</f>
        <v>0</v>
      </c>
      <c r="F170" s="17">
        <f>D170+E170</f>
        <v>0</v>
      </c>
      <c r="G170" s="46"/>
      <c r="H170" s="19"/>
      <c r="I170" s="19"/>
      <c r="J170" s="28"/>
      <c r="AF170" s="15"/>
      <c r="AG170" s="15"/>
    </row>
    <row r="171" spans="1:45" ht="12.75">
      <c r="A171" s="48">
        <v>169</v>
      </c>
      <c r="B171" s="2">
        <f>SUM(K171:AV171)</f>
        <v>0</v>
      </c>
      <c r="C171" s="16">
        <f>COUNT(K171:AV171)</f>
        <v>0</v>
      </c>
      <c r="D171" s="16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</f>
        <v>0</v>
      </c>
      <c r="E171" s="16">
        <f>IF(COUNT(K171:AV171)&lt;19,IF(COUNT(K171:AV171)&gt;13,(COUNT(K171:AV171)-14),0)*20,100)</f>
        <v>0</v>
      </c>
      <c r="F171" s="17">
        <f>D171+E171</f>
        <v>0</v>
      </c>
      <c r="G171" s="34"/>
      <c r="H171" s="21"/>
      <c r="I171" s="21"/>
      <c r="J171" s="21"/>
      <c r="L171" s="15"/>
      <c r="N171" s="15"/>
      <c r="AM171" s="15"/>
      <c r="AN171" s="15"/>
      <c r="AO171" s="15"/>
      <c r="AR171" s="15"/>
      <c r="AS171" s="15"/>
    </row>
    <row r="172" spans="1:14" ht="12.75">
      <c r="A172" s="48">
        <v>170</v>
      </c>
      <c r="B172" s="2">
        <f>SUM(K172:AV172)</f>
        <v>0</v>
      </c>
      <c r="C172" s="16">
        <f>COUNT(K172:AV172)</f>
        <v>0</v>
      </c>
      <c r="D172" s="16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</f>
        <v>0</v>
      </c>
      <c r="E172" s="16">
        <f>IF(COUNT(K172:AV172)&lt;19,IF(COUNT(K172:AV172)&gt;13,(COUNT(K172:AV172)-14),0)*20,100)</f>
        <v>0</v>
      </c>
      <c r="F172" s="17">
        <f>D172+E172</f>
        <v>0</v>
      </c>
      <c r="G172" s="21"/>
      <c r="H172" s="21"/>
      <c r="I172" s="21"/>
      <c r="J172" s="21"/>
      <c r="M172" s="15"/>
      <c r="N172" s="15"/>
    </row>
    <row r="173" spans="1:28" ht="12.75">
      <c r="A173" s="48">
        <v>171</v>
      </c>
      <c r="B173" s="2">
        <f>SUM(K173:AV173)</f>
        <v>0</v>
      </c>
      <c r="C173" s="16">
        <f>COUNT(K173:AV173)</f>
        <v>0</v>
      </c>
      <c r="D173" s="16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</f>
        <v>0</v>
      </c>
      <c r="E173" s="16">
        <f>IF(COUNT(K173:AV173)&lt;19,IF(COUNT(K173:AV173)&gt;13,(COUNT(K173:AV173)-14),0)*20,100)</f>
        <v>0</v>
      </c>
      <c r="F173" s="17">
        <f>D173+E173</f>
        <v>0</v>
      </c>
      <c r="G173" s="35"/>
      <c r="H173" s="35"/>
      <c r="I173" s="35"/>
      <c r="J173" s="35"/>
      <c r="AB173" s="15"/>
    </row>
    <row r="174" spans="1:41" ht="12.75">
      <c r="A174" s="48">
        <v>172</v>
      </c>
      <c r="B174" s="2">
        <f>SUM(K174:AV174)</f>
        <v>0</v>
      </c>
      <c r="C174" s="16">
        <f>COUNT(K174:AV174)</f>
        <v>0</v>
      </c>
      <c r="D174" s="16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</f>
        <v>0</v>
      </c>
      <c r="E174" s="16">
        <f>IF(COUNT(K174:AV174)&lt;19,IF(COUNT(K174:AV174)&gt;13,(COUNT(K174:AV174)-14),0)*20,100)</f>
        <v>0</v>
      </c>
      <c r="F174" s="17">
        <f>D174+E174</f>
        <v>0</v>
      </c>
      <c r="G174" s="34"/>
      <c r="H174" s="21"/>
      <c r="I174" s="21"/>
      <c r="J174" s="21"/>
      <c r="AL174" s="15"/>
      <c r="AN174" s="15"/>
      <c r="AO174" s="22"/>
    </row>
    <row r="175" spans="1:20" ht="12.75">
      <c r="A175" s="48">
        <v>173</v>
      </c>
      <c r="B175" s="2">
        <f>SUM(K175:AV175)</f>
        <v>0</v>
      </c>
      <c r="C175" s="16">
        <f>COUNT(K175:AV175)</f>
        <v>0</v>
      </c>
      <c r="D175" s="16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</f>
        <v>0</v>
      </c>
      <c r="E175" s="16">
        <f>IF(COUNT(K175:AV175)&lt;19,IF(COUNT(K175:AV175)&gt;13,(COUNT(K175:AV175)-14),0)*20,100)</f>
        <v>0</v>
      </c>
      <c r="F175" s="17">
        <f>D175+E175</f>
        <v>0</v>
      </c>
      <c r="G175" s="26"/>
      <c r="H175" s="26"/>
      <c r="I175" s="27"/>
      <c r="J175" s="26"/>
      <c r="S175" s="15"/>
      <c r="T175" s="15"/>
    </row>
    <row r="176" spans="1:45" ht="12.75">
      <c r="A176" s="48">
        <v>174</v>
      </c>
      <c r="B176" s="2">
        <f>SUM(K176:AV176)</f>
        <v>0</v>
      </c>
      <c r="C176" s="16">
        <f>COUNT(K176:AV176)</f>
        <v>0</v>
      </c>
      <c r="D176" s="16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</f>
        <v>0</v>
      </c>
      <c r="E176" s="16">
        <f>IF(COUNT(K176:AV176)&lt;19,IF(COUNT(K176:AV176)&gt;13,(COUNT(K176:AV176)-14),0)*20,100)</f>
        <v>0</v>
      </c>
      <c r="F176" s="17">
        <f>D176+E176</f>
        <v>0</v>
      </c>
      <c r="G176" s="5"/>
      <c r="H176" s="26"/>
      <c r="I176" s="27"/>
      <c r="J176" s="26"/>
      <c r="L176" s="22"/>
      <c r="AO176" s="15"/>
      <c r="AR176" s="15"/>
      <c r="AS176" s="15"/>
    </row>
    <row r="177" spans="1:45" ht="12.75">
      <c r="A177" s="48">
        <v>175</v>
      </c>
      <c r="B177" s="2">
        <f>SUM(K177:AV177)</f>
        <v>0</v>
      </c>
      <c r="C177" s="16">
        <f>COUNT(K177:AV177)</f>
        <v>0</v>
      </c>
      <c r="D177" s="16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</f>
        <v>0</v>
      </c>
      <c r="E177" s="16">
        <f>IF(COUNT(K177:AV177)&lt;19,IF(COUNT(K177:AV177)&gt;13,(COUNT(K177:AV177)-14),0)*20,100)</f>
        <v>0</v>
      </c>
      <c r="F177" s="17">
        <f>D177+E177</f>
        <v>0</v>
      </c>
      <c r="G177" s="19"/>
      <c r="H177" s="26"/>
      <c r="I177" s="27"/>
      <c r="J177" s="26"/>
      <c r="AM177" s="15"/>
      <c r="AR177" s="15"/>
      <c r="AS177" s="15"/>
    </row>
    <row r="178" spans="1:41" ht="12.75">
      <c r="A178" s="48">
        <v>176</v>
      </c>
      <c r="B178" s="2">
        <f>SUM(K178:AV178)</f>
        <v>0</v>
      </c>
      <c r="C178" s="16">
        <f>COUNT(K178:AV178)</f>
        <v>0</v>
      </c>
      <c r="D178" s="16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</f>
        <v>0</v>
      </c>
      <c r="E178" s="16">
        <f>IF(COUNT(K178:AV178)&lt;19,IF(COUNT(K178:AV178)&gt;13,(COUNT(K178:AV178)-14),0)*20,100)</f>
        <v>0</v>
      </c>
      <c r="F178" s="17">
        <f>D178+E178</f>
        <v>0</v>
      </c>
      <c r="G178" s="40"/>
      <c r="H178" s="21"/>
      <c r="I178" s="21"/>
      <c r="J178" s="21"/>
      <c r="AL178" s="15"/>
      <c r="AM178" s="15"/>
      <c r="AN178" s="15"/>
      <c r="AO178" s="33"/>
    </row>
    <row r="179" spans="1:18" ht="12.75">
      <c r="A179" s="48">
        <v>177</v>
      </c>
      <c r="B179" s="2">
        <f>SUM(K179:AV179)</f>
        <v>0</v>
      </c>
      <c r="C179" s="16">
        <f>COUNT(K179:AV179)</f>
        <v>0</v>
      </c>
      <c r="D179" s="16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</f>
        <v>0</v>
      </c>
      <c r="E179" s="16">
        <f>IF(COUNT(K179:AV179)&lt;19,IF(COUNT(K179:AV179)&gt;13,(COUNT(K179:AV179)-14),0)*20,100)</f>
        <v>0</v>
      </c>
      <c r="F179" s="17">
        <f>D179+E179</f>
        <v>0</v>
      </c>
      <c r="G179" s="19"/>
      <c r="H179" s="19"/>
      <c r="I179" s="19"/>
      <c r="J179" s="19"/>
      <c r="P179" s="15"/>
      <c r="Q179" s="15"/>
      <c r="R179" s="15"/>
    </row>
    <row r="180" spans="1:20" ht="12.75">
      <c r="A180" s="48">
        <v>178</v>
      </c>
      <c r="B180" s="2">
        <f>SUM(K180:AV180)</f>
        <v>0</v>
      </c>
      <c r="C180" s="16">
        <f>COUNT(K180:AV180)</f>
        <v>0</v>
      </c>
      <c r="D180" s="16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</f>
        <v>0</v>
      </c>
      <c r="E180" s="16">
        <f>IF(COUNT(K180:AV180)&lt;19,IF(COUNT(K180:AV180)&gt;13,(COUNT(K180:AV180)-14),0)*20,100)</f>
        <v>0</v>
      </c>
      <c r="F180" s="17">
        <f>D180+E180</f>
        <v>0</v>
      </c>
      <c r="G180" s="19"/>
      <c r="H180" s="19"/>
      <c r="I180" s="19"/>
      <c r="J180" s="19"/>
      <c r="T180" s="15"/>
    </row>
    <row r="181" spans="1:33" ht="12.75">
      <c r="A181" s="48">
        <v>179</v>
      </c>
      <c r="B181" s="2">
        <f>SUM(K181:AV181)</f>
        <v>0</v>
      </c>
      <c r="C181" s="16">
        <f>COUNT(K181:AV181)</f>
        <v>0</v>
      </c>
      <c r="D181" s="16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</f>
        <v>0</v>
      </c>
      <c r="E181" s="16">
        <f>IF(COUNT(K181:AV181)&lt;19,IF(COUNT(K181:AV181)&gt;13,(COUNT(K181:AV181)-14),0)*20,100)</f>
        <v>0</v>
      </c>
      <c r="F181" s="17">
        <f>D181+E181</f>
        <v>0</v>
      </c>
      <c r="G181" s="19"/>
      <c r="H181" s="21"/>
      <c r="I181" s="21"/>
      <c r="J181" s="21"/>
      <c r="K181" s="15"/>
      <c r="S181" s="15"/>
      <c r="Y181" s="15"/>
      <c r="Z181" s="15"/>
      <c r="AA181" s="15"/>
      <c r="AB181" s="15"/>
      <c r="AC181" s="15"/>
      <c r="AD181" s="22"/>
      <c r="AF181" s="15"/>
      <c r="AG181" s="15"/>
    </row>
    <row r="182" spans="1:38" ht="12.75">
      <c r="A182" s="48">
        <v>180</v>
      </c>
      <c r="B182" s="2">
        <f>SUM(K182:AV182)</f>
        <v>0</v>
      </c>
      <c r="C182" s="16">
        <f>COUNT(K182:AV182)</f>
        <v>0</v>
      </c>
      <c r="D182" s="16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</f>
        <v>0</v>
      </c>
      <c r="E182" s="16">
        <f>IF(COUNT(K182:AV182)&lt;19,IF(COUNT(K182:AV182)&gt;13,(COUNT(K182:AV182)-14),0)*20,100)</f>
        <v>0</v>
      </c>
      <c r="F182" s="17">
        <f>D182+E182</f>
        <v>0</v>
      </c>
      <c r="G182" s="40"/>
      <c r="H182" s="19"/>
      <c r="I182" s="51"/>
      <c r="J182" s="19"/>
      <c r="AK182" s="15"/>
      <c r="AL182" s="22"/>
    </row>
    <row r="183" spans="1:38" ht="12.75">
      <c r="A183" s="48">
        <v>181</v>
      </c>
      <c r="B183" s="2">
        <f>SUM(K183:AV183)</f>
        <v>0</v>
      </c>
      <c r="C183" s="16">
        <f>COUNT(K183:AV183)</f>
        <v>0</v>
      </c>
      <c r="D183" s="16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</f>
        <v>0</v>
      </c>
      <c r="E183" s="16">
        <f>IF(COUNT(K183:AV183)&lt;19,IF(COUNT(K183:AV183)&gt;13,(COUNT(K183:AV183)-14),0)*20,100)</f>
        <v>0</v>
      </c>
      <c r="F183" s="17">
        <f>D183+E183</f>
        <v>0</v>
      </c>
      <c r="G183" s="40"/>
      <c r="H183" s="19"/>
      <c r="I183" s="51"/>
      <c r="J183" s="19"/>
      <c r="AL183" s="15"/>
    </row>
    <row r="184" spans="1:10" ht="14.25">
      <c r="A184" s="48">
        <v>182</v>
      </c>
      <c r="B184" s="2">
        <f>SUM(K184:AV184)</f>
        <v>0</v>
      </c>
      <c r="C184" s="16">
        <f>COUNT(K184:AV184)</f>
        <v>0</v>
      </c>
      <c r="D184" s="16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</f>
        <v>0</v>
      </c>
      <c r="E184" s="16">
        <f>IF(COUNT(K184:AV184)&lt;19,IF(COUNT(K184:AV184)&gt;13,(COUNT(K184:AV184)-14),0)*20,100)</f>
        <v>0</v>
      </c>
      <c r="F184" s="17">
        <f>D184+E184</f>
        <v>0</v>
      </c>
      <c r="G184" s="30"/>
      <c r="H184" s="30"/>
      <c r="I184" s="19"/>
      <c r="J184" s="31"/>
    </row>
    <row r="185" spans="1:13" ht="12.75">
      <c r="A185" s="48">
        <v>183</v>
      </c>
      <c r="B185" s="2">
        <f>SUM(K185:AV185)</f>
        <v>0</v>
      </c>
      <c r="C185" s="16">
        <f>COUNT(K185:AV185)</f>
        <v>0</v>
      </c>
      <c r="D185" s="16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</f>
        <v>0</v>
      </c>
      <c r="E185" s="16">
        <f>IF(COUNT(K185:AV185)&lt;19,IF(COUNT(K185:AV185)&gt;13,(COUNT(K185:AV185)-14),0)*20,100)</f>
        <v>0</v>
      </c>
      <c r="F185" s="17">
        <f>D185+E185</f>
        <v>0</v>
      </c>
      <c r="G185" s="28"/>
      <c r="H185" s="28"/>
      <c r="I185" s="28"/>
      <c r="J185" s="28"/>
      <c r="M185" s="22"/>
    </row>
    <row r="186" spans="1:26" ht="12.75">
      <c r="A186" s="48">
        <v>184</v>
      </c>
      <c r="B186" s="2">
        <f>SUM(K186:AV186)</f>
        <v>0</v>
      </c>
      <c r="C186" s="16">
        <f>COUNT(K186:AV186)</f>
        <v>0</v>
      </c>
      <c r="D186" s="16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</f>
        <v>0</v>
      </c>
      <c r="E186" s="16">
        <f>IF(COUNT(K186:AV186)&lt;19,IF(COUNT(K186:AV186)&gt;13,(COUNT(K186:AV186)-14),0)*20,100)</f>
        <v>0</v>
      </c>
      <c r="F186" s="17">
        <f>D186+E186</f>
        <v>0</v>
      </c>
      <c r="G186" s="28"/>
      <c r="H186" s="28"/>
      <c r="I186" s="19"/>
      <c r="J186" s="28"/>
      <c r="Z186" s="15"/>
    </row>
    <row r="187" spans="1:12" ht="12.75">
      <c r="A187" s="48">
        <v>185</v>
      </c>
      <c r="B187" s="2">
        <f>SUM(K187:AV187)</f>
        <v>0</v>
      </c>
      <c r="C187" s="16">
        <f>COUNT(K187:AV187)</f>
        <v>0</v>
      </c>
      <c r="D187" s="16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</f>
        <v>0</v>
      </c>
      <c r="E187" s="16">
        <f>IF(COUNT(K187:AV187)&lt;19,IF(COUNT(K187:AV187)&gt;13,(COUNT(K187:AV187)-14),0)*20,100)</f>
        <v>0</v>
      </c>
      <c r="F187" s="17">
        <f>D187+E187</f>
        <v>0</v>
      </c>
      <c r="G187" s="19"/>
      <c r="H187" s="26"/>
      <c r="I187" s="27"/>
      <c r="J187" s="26"/>
      <c r="L187" s="15"/>
    </row>
    <row r="188" spans="1:10" ht="12.75">
      <c r="A188" s="48">
        <v>186</v>
      </c>
      <c r="B188" s="2">
        <f>SUM(K188:AV188)</f>
        <v>0</v>
      </c>
      <c r="C188" s="16">
        <f>COUNT(K188:AV188)</f>
        <v>0</v>
      </c>
      <c r="D188" s="16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</f>
        <v>0</v>
      </c>
      <c r="E188" s="16">
        <f>IF(COUNT(K188:AV188)&lt;19,IF(COUNT(K188:AV188)&gt;13,(COUNT(K188:AV188)-14),0)*20,100)</f>
        <v>0</v>
      </c>
      <c r="F188" s="17">
        <f>D188+E188</f>
        <v>0</v>
      </c>
      <c r="G188" s="19"/>
      <c r="H188" s="19"/>
      <c r="I188" s="19"/>
      <c r="J188" s="19"/>
    </row>
    <row r="189" spans="1:33" ht="12.75">
      <c r="A189" s="48">
        <v>187</v>
      </c>
      <c r="B189" s="2">
        <f>SUM(K189:AV189)</f>
        <v>0</v>
      </c>
      <c r="C189" s="16">
        <f>COUNT(K189:AV189)</f>
        <v>0</v>
      </c>
      <c r="D189" s="16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</f>
        <v>0</v>
      </c>
      <c r="E189" s="16">
        <f>IF(COUNT(K189:AV189)&lt;19,IF(COUNT(K189:AV189)&gt;13,(COUNT(K189:AV189)-14),0)*20,100)</f>
        <v>0</v>
      </c>
      <c r="F189" s="17">
        <f>D189+E189</f>
        <v>0</v>
      </c>
      <c r="G189" s="34"/>
      <c r="H189" s="19"/>
      <c r="I189" s="47"/>
      <c r="J189" s="21"/>
      <c r="AF189" s="15"/>
      <c r="AG189" s="15"/>
    </row>
    <row r="190" spans="1:35" ht="12.75">
      <c r="A190" s="48">
        <v>188</v>
      </c>
      <c r="B190" s="2">
        <f>SUM(K190:AV190)</f>
        <v>0</v>
      </c>
      <c r="C190" s="16">
        <f>COUNT(K190:AV190)</f>
        <v>0</v>
      </c>
      <c r="D190" s="16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</f>
        <v>0</v>
      </c>
      <c r="E190" s="16">
        <f>IF(COUNT(K190:AV190)&lt;19,IF(COUNT(K190:AV190)&gt;13,(COUNT(K190:AV190)-14),0)*20,100)</f>
        <v>0</v>
      </c>
      <c r="F190" s="17">
        <f>D190+E190</f>
        <v>0</v>
      </c>
      <c r="G190" s="46"/>
      <c r="H190" s="19"/>
      <c r="I190" s="19"/>
      <c r="J190" s="28"/>
      <c r="AG190" s="15"/>
      <c r="AI190" s="15"/>
    </row>
    <row r="191" spans="1:22" ht="12.75">
      <c r="A191" s="48">
        <v>189</v>
      </c>
      <c r="B191" s="2">
        <f>SUM(K191:AV191)</f>
        <v>0</v>
      </c>
      <c r="C191" s="16">
        <f>COUNT(K191:AV191)</f>
        <v>0</v>
      </c>
      <c r="D191" s="16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</f>
        <v>0</v>
      </c>
      <c r="E191" s="16">
        <f>IF(COUNT(K191:AV191)&lt;19,IF(COUNT(K191:AV191)&gt;13,(COUNT(K191:AV191)-14),0)*20,100)</f>
        <v>0</v>
      </c>
      <c r="F191" s="17">
        <f>D191+E191</f>
        <v>0</v>
      </c>
      <c r="G191" s="32"/>
      <c r="H191" s="32"/>
      <c r="I191" s="32"/>
      <c r="J191" s="32"/>
      <c r="U191" s="15"/>
      <c r="V191" s="15"/>
    </row>
    <row r="192" spans="1:13" ht="12.75">
      <c r="A192" s="48">
        <v>190</v>
      </c>
      <c r="B192" s="2">
        <f>SUM(K192:AV192)</f>
        <v>0</v>
      </c>
      <c r="C192" s="16">
        <f>COUNT(K192:AV192)</f>
        <v>0</v>
      </c>
      <c r="D192" s="16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</f>
        <v>0</v>
      </c>
      <c r="E192" s="16">
        <f>IF(COUNT(K192:AV192)&lt;19,IF(COUNT(K192:AV192)&gt;13,(COUNT(K192:AV192)-14),0)*20,100)</f>
        <v>0</v>
      </c>
      <c r="F192" s="17">
        <f>D192+E192</f>
        <v>0</v>
      </c>
      <c r="G192" s="28"/>
      <c r="H192" s="28"/>
      <c r="I192" s="28"/>
      <c r="J192" s="28"/>
      <c r="M192" s="15"/>
    </row>
    <row r="193" spans="1:43" ht="12.75">
      <c r="A193" s="48">
        <v>191</v>
      </c>
      <c r="B193" s="2">
        <f>SUM(K193:AV193)</f>
        <v>0</v>
      </c>
      <c r="C193" s="16">
        <f>COUNT(K193:AV193)</f>
        <v>0</v>
      </c>
      <c r="D193" s="16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</f>
        <v>0</v>
      </c>
      <c r="E193" s="16">
        <f>IF(COUNT(K193:AV193)&lt;19,IF(COUNT(K193:AV193)&gt;13,(COUNT(K193:AV193)-14),0)*20,100)</f>
        <v>0</v>
      </c>
      <c r="F193" s="17">
        <f>D193+E193</f>
        <v>0</v>
      </c>
      <c r="G193" s="40"/>
      <c r="H193" s="21"/>
      <c r="I193" s="21"/>
      <c r="J193" s="21"/>
      <c r="AQ193" s="22"/>
    </row>
    <row r="194" spans="1:37" ht="12.75">
      <c r="A194" s="48">
        <v>192</v>
      </c>
      <c r="B194" s="2">
        <f>SUM(K194:AV194)</f>
        <v>0</v>
      </c>
      <c r="C194" s="16">
        <f>COUNT(K194:AV194)</f>
        <v>0</v>
      </c>
      <c r="D194" s="16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</f>
        <v>0</v>
      </c>
      <c r="E194" s="16">
        <f>IF(COUNT(K194:AV194)&lt;19,IF(COUNT(K194:AV194)&gt;13,(COUNT(K194:AV194)-14),0)*20,100)</f>
        <v>0</v>
      </c>
      <c r="F194" s="17">
        <f>D194+E194</f>
        <v>0</v>
      </c>
      <c r="G194" s="50"/>
      <c r="H194" s="49"/>
      <c r="I194" s="49"/>
      <c r="J194" s="49"/>
      <c r="AK194" s="22"/>
    </row>
    <row r="195" spans="1:19" ht="12.75">
      <c r="A195" s="48">
        <v>193</v>
      </c>
      <c r="B195" s="2">
        <f>SUM(K195:AV195)</f>
        <v>0</v>
      </c>
      <c r="C195" s="16">
        <f>COUNT(K195:AV195)</f>
        <v>0</v>
      </c>
      <c r="D195" s="16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</f>
        <v>0</v>
      </c>
      <c r="E195" s="16">
        <f>IF(COUNT(K195:AV195)&lt;19,IF(COUNT(K195:AV195)&gt;13,(COUNT(K195:AV195)-14),0)*20,100)</f>
        <v>0</v>
      </c>
      <c r="F195" s="17">
        <f>D195+E195</f>
        <v>0</v>
      </c>
      <c r="G195" s="21"/>
      <c r="H195" s="21"/>
      <c r="I195" s="21"/>
      <c r="J195" s="21"/>
      <c r="S195" s="15"/>
    </row>
    <row r="196" spans="1:12" ht="12.75">
      <c r="A196" s="48">
        <v>194</v>
      </c>
      <c r="B196" s="2">
        <f>SUM(K196:AV196)</f>
        <v>0</v>
      </c>
      <c r="C196" s="16">
        <f>COUNT(K196:AV196)</f>
        <v>0</v>
      </c>
      <c r="D196" s="16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</f>
        <v>0</v>
      </c>
      <c r="E196" s="16">
        <f>IF(COUNT(K196:AV196)&lt;19,IF(COUNT(K196:AV196)&gt;13,(COUNT(K196:AV196)-14),0)*20,100)</f>
        <v>0</v>
      </c>
      <c r="F196" s="17">
        <f>D196+E196</f>
        <v>0</v>
      </c>
      <c r="G196" s="19"/>
      <c r="H196" s="26"/>
      <c r="I196" s="27"/>
      <c r="J196" s="26"/>
      <c r="L196" s="22"/>
    </row>
    <row r="197" spans="1:40" ht="12.75">
      <c r="A197" s="48">
        <v>195</v>
      </c>
      <c r="B197" s="2">
        <f>SUM(K197:AV197)</f>
        <v>0</v>
      </c>
      <c r="C197" s="16">
        <f>COUNT(K197:AV197)</f>
        <v>0</v>
      </c>
      <c r="D197" s="16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</f>
        <v>0</v>
      </c>
      <c r="E197" s="16">
        <f>IF(COUNT(K197:AV197)&lt;19,IF(COUNT(K197:AV197)&gt;13,(COUNT(K197:AV197)-14),0)*20,100)</f>
        <v>0</v>
      </c>
      <c r="F197" s="17">
        <f>D197+E197</f>
        <v>0</v>
      </c>
      <c r="G197" s="34"/>
      <c r="H197" s="21"/>
      <c r="I197" s="21"/>
      <c r="J197" s="21"/>
      <c r="AL197" s="22"/>
      <c r="AM197" s="15"/>
      <c r="AN197" s="15"/>
    </row>
    <row r="198" spans="1:29" ht="12.75">
      <c r="A198" s="48">
        <v>196</v>
      </c>
      <c r="B198" s="2">
        <f>SUM(K198:AV198)</f>
        <v>0</v>
      </c>
      <c r="C198" s="16">
        <f>COUNT(K198:AV198)</f>
        <v>0</v>
      </c>
      <c r="D198" s="16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</f>
        <v>0</v>
      </c>
      <c r="E198" s="16">
        <f>IF(COUNT(K198:AV198)&lt;19,IF(COUNT(K198:AV198)&gt;13,(COUNT(K198:AV198)-14),0)*20,100)</f>
        <v>0</v>
      </c>
      <c r="F198" s="17">
        <f>D198+E198</f>
        <v>0</v>
      </c>
      <c r="G198" s="34"/>
      <c r="H198" s="21"/>
      <c r="I198" s="19"/>
      <c r="J198" s="21"/>
      <c r="AA198" s="15"/>
      <c r="AC198" s="15"/>
    </row>
    <row r="199" spans="1:42" ht="12.75">
      <c r="A199" s="48">
        <v>197</v>
      </c>
      <c r="B199" s="2">
        <f>SUM(K199:AV199)</f>
        <v>0</v>
      </c>
      <c r="C199" s="16">
        <f>COUNT(K199:AV199)</f>
        <v>0</v>
      </c>
      <c r="D199" s="16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</f>
        <v>0</v>
      </c>
      <c r="E199" s="16">
        <f>IF(COUNT(K199:AV199)&lt;19,IF(COUNT(K199:AV199)&gt;13,(COUNT(K199:AV199)-14),0)*20,100)</f>
        <v>0</v>
      </c>
      <c r="F199" s="17">
        <f>D199+E199</f>
        <v>0</v>
      </c>
      <c r="G199" s="40"/>
      <c r="H199" s="19"/>
      <c r="I199" s="19"/>
      <c r="J199" s="19"/>
      <c r="AP199" s="15"/>
    </row>
    <row r="200" spans="1:10" ht="12.75">
      <c r="A200" s="48">
        <v>198</v>
      </c>
      <c r="B200" s="2">
        <f>SUM(K200:AV200)</f>
        <v>0</v>
      </c>
      <c r="C200" s="16">
        <f>COUNT(K200:AV200)</f>
        <v>0</v>
      </c>
      <c r="D200" s="16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</f>
        <v>0</v>
      </c>
      <c r="E200" s="16">
        <f>IF(COUNT(K200:AV200)&lt;19,IF(COUNT(K200:AV200)&gt;13,(COUNT(K200:AV200)-14),0)*20,100)</f>
        <v>0</v>
      </c>
      <c r="F200" s="17">
        <f>D200+E200</f>
        <v>0</v>
      </c>
      <c r="G200" s="19"/>
      <c r="H200" s="19"/>
      <c r="I200" s="19"/>
      <c r="J200" s="19"/>
    </row>
    <row r="201" spans="1:17" ht="12.75">
      <c r="A201" s="48">
        <v>199</v>
      </c>
      <c r="B201" s="2">
        <f>SUM(K201:AV201)</f>
        <v>0</v>
      </c>
      <c r="C201" s="16">
        <f>COUNT(K201:AV201)</f>
        <v>0</v>
      </c>
      <c r="D201" s="16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</f>
        <v>0</v>
      </c>
      <c r="E201" s="16">
        <f>IF(COUNT(K201:AV201)&lt;19,IF(COUNT(K201:AV201)&gt;13,(COUNT(K201:AV201)-14),0)*20,100)</f>
        <v>0</v>
      </c>
      <c r="F201" s="17">
        <f>D201+E201</f>
        <v>0</v>
      </c>
      <c r="G201" s="21"/>
      <c r="H201" s="21"/>
      <c r="I201" s="21"/>
      <c r="J201" s="21"/>
      <c r="Q201" s="15"/>
    </row>
    <row r="202" spans="1:19" ht="12.75">
      <c r="A202" s="48">
        <v>200</v>
      </c>
      <c r="B202" s="2">
        <f>SUM(K202:AV202)</f>
        <v>0</v>
      </c>
      <c r="C202" s="16">
        <f>COUNT(K202:AV202)</f>
        <v>0</v>
      </c>
      <c r="D202" s="16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</f>
        <v>0</v>
      </c>
      <c r="E202" s="16">
        <f>IF(COUNT(K202:AV202)&lt;19,IF(COUNT(K202:AV202)&gt;13,(COUNT(K202:AV202)-14),0)*20,100)</f>
        <v>0</v>
      </c>
      <c r="F202" s="17">
        <f>D202+E202</f>
        <v>0</v>
      </c>
      <c r="G202" s="21"/>
      <c r="H202" s="21"/>
      <c r="I202" s="21"/>
      <c r="J202" s="21"/>
      <c r="S202" s="15"/>
    </row>
    <row r="203" spans="1:38" ht="12.75">
      <c r="A203" s="48">
        <v>201</v>
      </c>
      <c r="B203" s="2">
        <f>SUM(K203:AV203)</f>
        <v>0</v>
      </c>
      <c r="C203" s="16">
        <f>COUNT(K203:AV203)</f>
        <v>0</v>
      </c>
      <c r="D203" s="16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</f>
        <v>0</v>
      </c>
      <c r="E203" s="16">
        <f>IF(COUNT(K203:AV203)&lt;19,IF(COUNT(K203:AV203)&gt;13,(COUNT(K203:AV203)-14),0)*20,100)</f>
        <v>0</v>
      </c>
      <c r="F203" s="17">
        <f>D203+E203</f>
        <v>0</v>
      </c>
      <c r="G203" s="40"/>
      <c r="H203" s="19"/>
      <c r="I203" s="51"/>
      <c r="J203" s="19"/>
      <c r="AL203" s="22"/>
    </row>
    <row r="204" spans="1:10" ht="12.75">
      <c r="A204" s="48">
        <v>202</v>
      </c>
      <c r="B204" s="2">
        <f>SUM(K204:AV204)</f>
        <v>0</v>
      </c>
      <c r="C204" s="16">
        <f>COUNT(K204:AV204)</f>
        <v>0</v>
      </c>
      <c r="D204" s="16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</f>
        <v>0</v>
      </c>
      <c r="E204" s="16">
        <f>IF(COUNT(K204:AV204)&lt;19,IF(COUNT(K204:AV204)&gt;13,(COUNT(K204:AV204)-14),0)*20,100)</f>
        <v>0</v>
      </c>
      <c r="F204" s="17">
        <f>D204+E204</f>
        <v>0</v>
      </c>
      <c r="G204" s="34"/>
      <c r="H204" s="21"/>
      <c r="I204" s="19"/>
      <c r="J204" s="21"/>
    </row>
    <row r="205" spans="1:45" ht="12.75">
      <c r="A205" s="48">
        <v>203</v>
      </c>
      <c r="B205" s="2">
        <f>SUM(K205:AV205)</f>
        <v>0</v>
      </c>
      <c r="C205" s="16">
        <f>COUNT(K205:AV205)</f>
        <v>0</v>
      </c>
      <c r="D205" s="16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</f>
        <v>0</v>
      </c>
      <c r="E205" s="16">
        <f>IF(COUNT(K205:AV205)&lt;19,IF(COUNT(K205:AV205)&gt;13,(COUNT(K205:AV205)-14),0)*20,100)</f>
        <v>0</v>
      </c>
      <c r="F205" s="17">
        <f>D205+E205</f>
        <v>0</v>
      </c>
      <c r="G205" s="19"/>
      <c r="H205" s="26"/>
      <c r="I205" s="27"/>
      <c r="J205" s="26"/>
      <c r="L205" s="15"/>
      <c r="AR205" s="15"/>
      <c r="AS205" s="15"/>
    </row>
    <row r="206" spans="1:10" ht="12.75">
      <c r="A206" s="48">
        <v>204</v>
      </c>
      <c r="B206" s="2">
        <f>SUM(K206:AV206)</f>
        <v>0</v>
      </c>
      <c r="C206" s="16">
        <f>COUNT(K206:AV206)</f>
        <v>0</v>
      </c>
      <c r="D206" s="16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</f>
        <v>0</v>
      </c>
      <c r="E206" s="16">
        <f>IF(COUNT(K206:AV206)&lt;19,IF(COUNT(K206:AV206)&gt;13,(COUNT(K206:AV206)-14),0)*20,100)</f>
        <v>0</v>
      </c>
      <c r="F206" s="17">
        <f>D206+E206</f>
        <v>0</v>
      </c>
      <c r="G206" s="34"/>
      <c r="H206" s="21"/>
      <c r="I206" s="21"/>
      <c r="J206" s="21"/>
    </row>
    <row r="207" spans="1:21" ht="12.75">
      <c r="A207" s="48">
        <v>205</v>
      </c>
      <c r="B207" s="2">
        <f>SUM(K207:AV207)</f>
        <v>0</v>
      </c>
      <c r="C207" s="16">
        <f>COUNT(K207:AV207)</f>
        <v>0</v>
      </c>
      <c r="D207" s="16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</f>
        <v>0</v>
      </c>
      <c r="E207" s="16">
        <f>IF(COUNT(K207:AV207)&lt;19,IF(COUNT(K207:AV207)&gt;13,(COUNT(K207:AV207)-14),0)*20,100)</f>
        <v>0</v>
      </c>
      <c r="F207" s="17">
        <f>D207+E207</f>
        <v>0</v>
      </c>
      <c r="G207" s="26"/>
      <c r="H207" s="26"/>
      <c r="I207" s="27"/>
      <c r="J207" s="26"/>
      <c r="T207" s="15"/>
      <c r="U207" s="15"/>
    </row>
    <row r="208" spans="1:13" ht="12.75">
      <c r="A208" s="48">
        <v>206</v>
      </c>
      <c r="B208" s="2">
        <f>SUM(K208:AV208)</f>
        <v>0</v>
      </c>
      <c r="C208" s="16">
        <f>COUNT(K208:AV208)</f>
        <v>0</v>
      </c>
      <c r="D208" s="16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</f>
        <v>0</v>
      </c>
      <c r="E208" s="16">
        <f>IF(COUNT(K208:AV208)&lt;19,IF(COUNT(K208:AV208)&gt;13,(COUNT(K208:AV208)-14),0)*20,100)</f>
        <v>0</v>
      </c>
      <c r="F208" s="17">
        <f>D208+E208</f>
        <v>0</v>
      </c>
      <c r="G208" s="28"/>
      <c r="H208" s="28"/>
      <c r="I208" s="28"/>
      <c r="J208" s="28"/>
      <c r="M208" s="22"/>
    </row>
    <row r="209" spans="1:10" ht="12.75">
      <c r="A209" s="48">
        <v>207</v>
      </c>
      <c r="B209" s="2">
        <f>SUM(K209:AV209)</f>
        <v>0</v>
      </c>
      <c r="C209" s="16">
        <f>COUNT(K209:AV209)</f>
        <v>0</v>
      </c>
      <c r="D209" s="16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</f>
        <v>0</v>
      </c>
      <c r="E209" s="16">
        <f>IF(COUNT(K209:AV209)&lt;19,IF(COUNT(K209:AV209)&gt;13,(COUNT(K209:AV209)-14),0)*20,100)</f>
        <v>0</v>
      </c>
      <c r="F209" s="17">
        <f>D209+E209</f>
        <v>0</v>
      </c>
      <c r="G209" s="21"/>
      <c r="H209" s="21"/>
      <c r="I209" s="21"/>
      <c r="J209" s="21"/>
    </row>
    <row r="210" spans="1:46" ht="12.75">
      <c r="A210" s="48">
        <v>208</v>
      </c>
      <c r="B210" s="2">
        <f>SUM(K210:AV210)</f>
        <v>0</v>
      </c>
      <c r="C210" s="16">
        <f>COUNT(K210:AV210)</f>
        <v>0</v>
      </c>
      <c r="D210" s="16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</f>
        <v>0</v>
      </c>
      <c r="E210" s="16">
        <f>IF(COUNT(K210:AV210)&lt;19,IF(COUNT(K210:AV210)&gt;13,(COUNT(K210:AV210)-14),0)*20,100)</f>
        <v>0</v>
      </c>
      <c r="F210" s="17">
        <f>D210+E210</f>
        <v>0</v>
      </c>
      <c r="G210" s="40"/>
      <c r="H210" s="19"/>
      <c r="I210" s="19"/>
      <c r="J210" s="19"/>
      <c r="AS210" s="15"/>
      <c r="AT210" s="15"/>
    </row>
    <row r="211" spans="1:37" ht="12.75">
      <c r="A211" s="48">
        <v>209</v>
      </c>
      <c r="B211" s="2">
        <f>SUM(K211:AV211)</f>
        <v>0</v>
      </c>
      <c r="C211" s="16">
        <f>COUNT(K211:AV211)</f>
        <v>0</v>
      </c>
      <c r="D211" s="16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</f>
        <v>0</v>
      </c>
      <c r="E211" s="16">
        <f>IF(COUNT(K211:AV211)&lt;19,IF(COUNT(K211:AV211)&gt;13,(COUNT(K211:AV211)-14),0)*20,100)</f>
        <v>0</v>
      </c>
      <c r="F211" s="17">
        <f>D211+E211</f>
        <v>0</v>
      </c>
      <c r="G211" s="50"/>
      <c r="H211" s="49"/>
      <c r="I211" s="49"/>
      <c r="J211" s="49"/>
      <c r="AI211" s="15"/>
      <c r="AK211" s="15"/>
    </row>
    <row r="212" spans="1:10" ht="12.75">
      <c r="A212" s="48">
        <v>210</v>
      </c>
      <c r="B212" s="2">
        <f>SUM(K212:AV212)</f>
        <v>0</v>
      </c>
      <c r="C212" s="16">
        <f>COUNT(K212:AV212)</f>
        <v>0</v>
      </c>
      <c r="D212" s="16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</f>
        <v>0</v>
      </c>
      <c r="E212" s="16">
        <f>IF(COUNT(K212:AV212)&lt;19,IF(COUNT(K212:AV212)&gt;13,(COUNT(K212:AV212)-14),0)*20,100)</f>
        <v>0</v>
      </c>
      <c r="F212" s="17">
        <f>D212+E212</f>
        <v>0</v>
      </c>
      <c r="G212" s="19"/>
      <c r="H212" s="19"/>
      <c r="I212" s="19"/>
      <c r="J212" s="19"/>
    </row>
    <row r="213" spans="1:10" ht="12.75">
      <c r="A213" s="48">
        <v>211</v>
      </c>
      <c r="B213" s="2">
        <f>SUM(K213:AV213)</f>
        <v>0</v>
      </c>
      <c r="C213" s="16">
        <f>COUNT(K213:AV213)</f>
        <v>0</v>
      </c>
      <c r="D213" s="16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</f>
        <v>0</v>
      </c>
      <c r="E213" s="16">
        <f>IF(COUNT(K213:AV213)&lt;19,IF(COUNT(K213:AV213)&gt;13,(COUNT(K213:AV213)-14),0)*20,100)</f>
        <v>0</v>
      </c>
      <c r="F213" s="17">
        <f>D213+E213</f>
        <v>0</v>
      </c>
      <c r="G213" s="28"/>
      <c r="H213" s="28"/>
      <c r="I213" s="28"/>
      <c r="J213" s="28"/>
    </row>
    <row r="214" spans="1:32" ht="12.75">
      <c r="A214" s="48">
        <v>212</v>
      </c>
      <c r="B214" s="2">
        <f>SUM(K214:AV214)</f>
        <v>0</v>
      </c>
      <c r="C214" s="16">
        <f>COUNT(K214:AV214)</f>
        <v>0</v>
      </c>
      <c r="D214" s="16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</f>
        <v>0</v>
      </c>
      <c r="E214" s="16">
        <f>IF(COUNT(K214:AV214)&lt;19,IF(COUNT(K214:AV214)&gt;13,(COUNT(K214:AV214)-14),0)*20,100)</f>
        <v>0</v>
      </c>
      <c r="F214" s="17">
        <f>D214+E214</f>
        <v>0</v>
      </c>
      <c r="G214" s="45"/>
      <c r="H214" s="19"/>
      <c r="I214" s="35"/>
      <c r="J214" s="19"/>
      <c r="AF214" s="15"/>
    </row>
    <row r="215" spans="1:29" ht="12.75">
      <c r="A215" s="48">
        <v>213</v>
      </c>
      <c r="B215" s="2">
        <f>SUM(K215:AV215)</f>
        <v>0</v>
      </c>
      <c r="C215" s="16">
        <f>COUNT(K215:AV215)</f>
        <v>0</v>
      </c>
      <c r="D215" s="16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</f>
        <v>0</v>
      </c>
      <c r="E215" s="16">
        <f>IF(COUNT(K215:AV215)&lt;19,IF(COUNT(K215:AV215)&gt;13,(COUNT(K215:AV215)-14),0)*20,100)</f>
        <v>0</v>
      </c>
      <c r="F215" s="17">
        <f>D215+E215</f>
        <v>0</v>
      </c>
      <c r="G215" s="34"/>
      <c r="H215" s="21"/>
      <c r="I215" s="19"/>
      <c r="J215" s="21"/>
      <c r="AA215" s="15"/>
      <c r="AC215" s="15"/>
    </row>
    <row r="216" spans="1:41" ht="12.75">
      <c r="A216" s="48">
        <v>214</v>
      </c>
      <c r="B216" s="2">
        <f>SUM(K216:AV216)</f>
        <v>0</v>
      </c>
      <c r="C216" s="16">
        <f>COUNT(K216:AV216)</f>
        <v>0</v>
      </c>
      <c r="D216" s="16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</f>
        <v>0</v>
      </c>
      <c r="E216" s="16">
        <f>IF(COUNT(K216:AV216)&lt;19,IF(COUNT(K216:AV216)&gt;13,(COUNT(K216:AV216)-14),0)*20,100)</f>
        <v>0</v>
      </c>
      <c r="F216" s="17">
        <f>D216+E216</f>
        <v>0</v>
      </c>
      <c r="G216" s="34"/>
      <c r="H216" s="21"/>
      <c r="I216" s="21"/>
      <c r="J216" s="21"/>
      <c r="AO216" s="22"/>
    </row>
    <row r="217" spans="1:10" ht="12.75">
      <c r="A217" s="48">
        <v>215</v>
      </c>
      <c r="B217" s="2">
        <f>SUM(K217:AV217)</f>
        <v>0</v>
      </c>
      <c r="C217" s="16">
        <f>COUNT(K217:AV217)</f>
        <v>0</v>
      </c>
      <c r="D217" s="16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</f>
        <v>0</v>
      </c>
      <c r="E217" s="16">
        <f>IF(COUNT(K217:AV217)&lt;19,IF(COUNT(K217:AV217)&gt;13,(COUNT(K217:AV217)-14),0)*20,100)</f>
        <v>0</v>
      </c>
      <c r="F217" s="17">
        <f>D217+E217</f>
        <v>0</v>
      </c>
      <c r="G217" s="19"/>
      <c r="H217" s="21"/>
      <c r="I217" s="21"/>
      <c r="J217" s="21"/>
    </row>
    <row r="218" spans="1:33" ht="12.75">
      <c r="A218" s="48">
        <v>216</v>
      </c>
      <c r="B218" s="2">
        <f>SUM(K218:AV218)</f>
        <v>0</v>
      </c>
      <c r="C218" s="16">
        <f>COUNT(K218:AV218)</f>
        <v>0</v>
      </c>
      <c r="D218" s="16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</f>
        <v>0</v>
      </c>
      <c r="E218" s="16">
        <f>IF(COUNT(K218:AV218)&lt;19,IF(COUNT(K218:AV218)&gt;13,(COUNT(K218:AV218)-14),0)*20,100)</f>
        <v>0</v>
      </c>
      <c r="F218" s="17">
        <f>D218+E218</f>
        <v>0</v>
      </c>
      <c r="G218" s="44"/>
      <c r="H218" s="19"/>
      <c r="I218" s="43"/>
      <c r="J218" s="42"/>
      <c r="AG218" s="15"/>
    </row>
    <row r="219" spans="1:20" ht="12.75">
      <c r="A219" s="48">
        <v>217</v>
      </c>
      <c r="B219" s="2">
        <f>SUM(K219:AV219)</f>
        <v>0</v>
      </c>
      <c r="C219" s="16">
        <f>COUNT(K219:AV219)</f>
        <v>0</v>
      </c>
      <c r="D219" s="16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</f>
        <v>0</v>
      </c>
      <c r="E219" s="16">
        <f>IF(COUNT(K219:AV219)&lt;19,IF(COUNT(K219:AV219)&gt;13,(COUNT(K219:AV219)-14),0)*20,100)</f>
        <v>0</v>
      </c>
      <c r="F219" s="17">
        <f>D219+E219</f>
        <v>0</v>
      </c>
      <c r="G219" s="19"/>
      <c r="H219" s="19"/>
      <c r="I219" s="19"/>
      <c r="J219" s="19"/>
      <c r="S219" s="15"/>
      <c r="T219" s="15"/>
    </row>
    <row r="220" spans="1:20" ht="12.75">
      <c r="A220" s="48">
        <v>218</v>
      </c>
      <c r="B220" s="2">
        <f>SUM(K220:AV220)</f>
        <v>0</v>
      </c>
      <c r="C220" s="16">
        <f>COUNT(K220:AV220)</f>
        <v>0</v>
      </c>
      <c r="D220" s="16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</f>
        <v>0</v>
      </c>
      <c r="E220" s="16">
        <f>IF(COUNT(K220:AV220)&lt;19,IF(COUNT(K220:AV220)&gt;13,(COUNT(K220:AV220)-14),0)*20,100)</f>
        <v>0</v>
      </c>
      <c r="F220" s="17">
        <f>D220+E220</f>
        <v>0</v>
      </c>
      <c r="G220" s="26"/>
      <c r="H220" s="26"/>
      <c r="I220" s="27"/>
      <c r="J220" s="26"/>
      <c r="S220" s="15"/>
      <c r="T220" s="15"/>
    </row>
    <row r="221" spans="1:10" ht="12.75">
      <c r="A221" s="48">
        <v>219</v>
      </c>
      <c r="B221" s="2">
        <f>SUM(K221:AV221)</f>
        <v>0</v>
      </c>
      <c r="C221" s="16">
        <f>COUNT(K221:AV221)</f>
        <v>0</v>
      </c>
      <c r="D221" s="16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</f>
        <v>0</v>
      </c>
      <c r="E221" s="16">
        <f>IF(COUNT(K221:AV221)&lt;19,IF(COUNT(K221:AV221)&gt;13,(COUNT(K221:AV221)-14),0)*20,100)</f>
        <v>0</v>
      </c>
      <c r="F221" s="17">
        <f>D221+E221</f>
        <v>0</v>
      </c>
      <c r="G221" s="40"/>
      <c r="H221" s="21"/>
      <c r="I221" s="21"/>
      <c r="J221" s="21"/>
    </row>
    <row r="222" spans="1:10" ht="14.25">
      <c r="A222" s="48">
        <v>220</v>
      </c>
      <c r="B222" s="2">
        <f>SUM(K222:AV222)</f>
        <v>0</v>
      </c>
      <c r="C222" s="16">
        <f>COUNT(K222:AV222)</f>
        <v>0</v>
      </c>
      <c r="D222" s="16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</f>
        <v>0</v>
      </c>
      <c r="E222" s="16">
        <f>IF(COUNT(K222:AV222)&lt;19,IF(COUNT(K222:AV222)&gt;13,(COUNT(K222:AV222)-14),0)*20,100)</f>
        <v>0</v>
      </c>
      <c r="F222" s="17">
        <f>D222+E222</f>
        <v>0</v>
      </c>
      <c r="G222" s="30"/>
      <c r="H222" s="30"/>
      <c r="I222" s="19"/>
      <c r="J222" s="31"/>
    </row>
    <row r="223" spans="1:18" ht="12.75">
      <c r="A223" s="48">
        <v>221</v>
      </c>
      <c r="B223" s="2">
        <f>SUM(K223:AV223)</f>
        <v>0</v>
      </c>
      <c r="C223" s="16">
        <f>COUNT(K223:AV223)</f>
        <v>0</v>
      </c>
      <c r="D223" s="16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</f>
        <v>0</v>
      </c>
      <c r="E223" s="16">
        <f>IF(COUNT(K223:AV223)&lt;19,IF(COUNT(K223:AV223)&gt;13,(COUNT(K223:AV223)-14),0)*20,100)</f>
        <v>0</v>
      </c>
      <c r="F223" s="17">
        <f>D223+E223</f>
        <v>0</v>
      </c>
      <c r="G223" s="19"/>
      <c r="H223" s="19"/>
      <c r="I223" s="19"/>
      <c r="J223" s="19"/>
      <c r="Q223" s="15"/>
      <c r="R223" s="15"/>
    </row>
    <row r="224" spans="1:38" ht="12.75">
      <c r="A224" s="48">
        <v>222</v>
      </c>
      <c r="B224" s="2">
        <f>SUM(K224:AV224)</f>
        <v>0</v>
      </c>
      <c r="C224" s="16">
        <f>COUNT(K224:AV224)</f>
        <v>0</v>
      </c>
      <c r="D224" s="16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</f>
        <v>0</v>
      </c>
      <c r="E224" s="16">
        <f>IF(COUNT(K224:AV224)&lt;19,IF(COUNT(K224:AV224)&gt;13,(COUNT(K224:AV224)-14),0)*20,100)</f>
        <v>0</v>
      </c>
      <c r="F224" s="17">
        <f>D224+E224</f>
        <v>0</v>
      </c>
      <c r="G224" s="40"/>
      <c r="H224" s="19"/>
      <c r="I224" s="51"/>
      <c r="J224" s="19"/>
      <c r="AL224" s="15"/>
    </row>
    <row r="225" spans="1:45" ht="12.75">
      <c r="A225" s="48">
        <v>223</v>
      </c>
      <c r="B225" s="2">
        <f>SUM(K225:AV225)</f>
        <v>0</v>
      </c>
      <c r="C225" s="16">
        <f>COUNT(K225:AV225)</f>
        <v>0</v>
      </c>
      <c r="D225" s="16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</f>
        <v>0</v>
      </c>
      <c r="E225" s="16">
        <f>IF(COUNT(K225:AV225)&lt;19,IF(COUNT(K225:AV225)&gt;13,(COUNT(K225:AV225)-14),0)*20,100)</f>
        <v>0</v>
      </c>
      <c r="F225" s="17">
        <f>D225+E225</f>
        <v>0</v>
      </c>
      <c r="G225" s="19"/>
      <c r="H225" s="26"/>
      <c r="I225" s="27"/>
      <c r="J225" s="26"/>
      <c r="AS225" s="15"/>
    </row>
    <row r="226" spans="1:12" ht="12.75">
      <c r="A226" s="48">
        <v>224</v>
      </c>
      <c r="B226" s="2">
        <f>SUM(K226:AV226)</f>
        <v>0</v>
      </c>
      <c r="C226" s="16">
        <f>COUNT(K226:AV226)</f>
        <v>0</v>
      </c>
      <c r="D226" s="16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</f>
        <v>0</v>
      </c>
      <c r="E226" s="16">
        <f>IF(COUNT(K226:AV226)&lt;19,IF(COUNT(K226:AV226)&gt;13,(COUNT(K226:AV226)-14),0)*20,100)</f>
        <v>0</v>
      </c>
      <c r="F226" s="17">
        <f>D226+E226</f>
        <v>0</v>
      </c>
      <c r="G226" s="19"/>
      <c r="H226" s="26"/>
      <c r="I226" s="27"/>
      <c r="J226" s="26"/>
      <c r="L226" s="22"/>
    </row>
    <row r="227" spans="1:10" ht="14.25">
      <c r="A227" s="48">
        <v>225</v>
      </c>
      <c r="B227" s="2">
        <f>SUM(K227:AV227)</f>
        <v>0</v>
      </c>
      <c r="C227" s="16">
        <f>COUNT(K227:AV227)</f>
        <v>0</v>
      </c>
      <c r="D227" s="16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</f>
        <v>0</v>
      </c>
      <c r="E227" s="16">
        <f>IF(COUNT(K227:AV227)&lt;19,IF(COUNT(K227:AV227)&gt;13,(COUNT(K227:AV227)-14),0)*20,100)</f>
        <v>0</v>
      </c>
      <c r="F227" s="17">
        <f>D227+E227</f>
        <v>0</v>
      </c>
      <c r="G227" s="39"/>
      <c r="H227" s="38"/>
      <c r="I227" s="38"/>
      <c r="J227" s="38"/>
    </row>
    <row r="228" spans="1:10" ht="12.75">
      <c r="A228" s="48">
        <v>226</v>
      </c>
      <c r="B228" s="2">
        <f>SUM(K228:AV228)</f>
        <v>0</v>
      </c>
      <c r="C228" s="16">
        <f>COUNT(K228:AV228)</f>
        <v>0</v>
      </c>
      <c r="D228" s="16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</f>
        <v>0</v>
      </c>
      <c r="E228" s="16">
        <f>IF(COUNT(K228:AV228)&lt;19,IF(COUNT(K228:AV228)&gt;13,(COUNT(K228:AV228)-14),0)*20,100)</f>
        <v>0</v>
      </c>
      <c r="F228" s="17">
        <f>D228+E228</f>
        <v>0</v>
      </c>
      <c r="G228" s="34"/>
      <c r="H228" s="19"/>
      <c r="I228" s="47"/>
      <c r="J228" s="21"/>
    </row>
    <row r="229" spans="1:13" ht="12.75">
      <c r="A229" s="48">
        <v>227</v>
      </c>
      <c r="B229" s="2">
        <f>SUM(K229:AV229)</f>
        <v>0</v>
      </c>
      <c r="C229" s="16">
        <f>COUNT(K229:AV229)</f>
        <v>0</v>
      </c>
      <c r="D229" s="16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</f>
        <v>0</v>
      </c>
      <c r="E229" s="16">
        <f>IF(COUNT(K229:AV229)&lt;19,IF(COUNT(K229:AV229)&gt;13,(COUNT(K229:AV229)-14),0)*20,100)</f>
        <v>0</v>
      </c>
      <c r="F229" s="17">
        <f>D229+E229</f>
        <v>0</v>
      </c>
      <c r="G229" s="28"/>
      <c r="H229" s="28"/>
      <c r="I229" s="28"/>
      <c r="J229" s="28"/>
      <c r="M229" s="15"/>
    </row>
    <row r="230" spans="1:41" ht="12.75">
      <c r="A230" s="48">
        <v>228</v>
      </c>
      <c r="B230" s="2">
        <f>SUM(K230:AV230)</f>
        <v>0</v>
      </c>
      <c r="C230" s="16">
        <f>COUNT(K230:AV230)</f>
        <v>0</v>
      </c>
      <c r="D230" s="16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</f>
        <v>0</v>
      </c>
      <c r="E230" s="16">
        <f>IF(COUNT(K230:AV230)&lt;19,IF(COUNT(K230:AV230)&gt;13,(COUNT(K230:AV230)-14),0)*20,100)</f>
        <v>0</v>
      </c>
      <c r="F230" s="17">
        <f>D230+E230</f>
        <v>0</v>
      </c>
      <c r="G230" s="40"/>
      <c r="H230" s="21"/>
      <c r="I230" s="21"/>
      <c r="J230" s="21"/>
      <c r="AK230" s="15"/>
      <c r="AL230" s="22"/>
      <c r="AM230" s="15"/>
      <c r="AN230" s="15"/>
      <c r="AO230" s="33"/>
    </row>
    <row r="231" spans="1:22" ht="12.75">
      <c r="A231" s="48">
        <v>229</v>
      </c>
      <c r="B231" s="2">
        <f>SUM(K231:AV231)</f>
        <v>0</v>
      </c>
      <c r="C231" s="16">
        <f>COUNT(K231:AV231)</f>
        <v>0</v>
      </c>
      <c r="D231" s="16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</f>
        <v>0</v>
      </c>
      <c r="E231" s="16">
        <f>IF(COUNT(K231:AV231)&lt;19,IF(COUNT(K231:AV231)&gt;13,(COUNT(K231:AV231)-14),0)*20,100)</f>
        <v>0</v>
      </c>
      <c r="F231" s="17">
        <f>D231+E231</f>
        <v>0</v>
      </c>
      <c r="G231" s="19"/>
      <c r="H231" s="21"/>
      <c r="I231" s="21"/>
      <c r="J231" s="21"/>
      <c r="V231" s="15"/>
    </row>
    <row r="232" spans="1:41" ht="12.75">
      <c r="A232" s="48">
        <v>230</v>
      </c>
      <c r="B232" s="2">
        <f>SUM(K232:AV232)</f>
        <v>0</v>
      </c>
      <c r="C232" s="16">
        <f>COUNT(K232:AV232)</f>
        <v>0</v>
      </c>
      <c r="D232" s="16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</f>
        <v>0</v>
      </c>
      <c r="E232" s="16">
        <f>IF(COUNT(K232:AV232)&lt;19,IF(COUNT(K232:AV232)&gt;13,(COUNT(K232:AV232)-14),0)*20,100)</f>
        <v>0</v>
      </c>
      <c r="F232" s="17">
        <f>D232+E232</f>
        <v>0</v>
      </c>
      <c r="G232" s="34"/>
      <c r="H232" s="21"/>
      <c r="I232" s="21"/>
      <c r="J232" s="21"/>
      <c r="AO232" s="15"/>
    </row>
    <row r="233" spans="1:18" ht="12.75">
      <c r="A233" s="48">
        <v>231</v>
      </c>
      <c r="B233" s="2">
        <f>SUM(K233:AV233)</f>
        <v>0</v>
      </c>
      <c r="C233" s="16">
        <f>COUNT(K233:AV233)</f>
        <v>0</v>
      </c>
      <c r="D233" s="16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</f>
        <v>0</v>
      </c>
      <c r="E233" s="16">
        <f>IF(COUNT(K233:AV233)&lt;19,IF(COUNT(K233:AV233)&gt;13,(COUNT(K233:AV233)-14),0)*20,100)</f>
        <v>0</v>
      </c>
      <c r="F233" s="17">
        <f>D233+E233</f>
        <v>0</v>
      </c>
      <c r="G233" s="19"/>
      <c r="H233" s="19"/>
      <c r="I233" s="19"/>
      <c r="J233" s="19"/>
      <c r="P233" s="15"/>
      <c r="Q233" s="15"/>
      <c r="R233" s="15"/>
    </row>
    <row r="234" spans="1:17" ht="12.75">
      <c r="A234" s="48">
        <v>232</v>
      </c>
      <c r="B234" s="2">
        <f>SUM(K234:AV234)</f>
        <v>0</v>
      </c>
      <c r="C234" s="16">
        <f>COUNT(K234:AV234)</f>
        <v>0</v>
      </c>
      <c r="D234" s="16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</f>
        <v>0</v>
      </c>
      <c r="E234" s="16">
        <f>IF(COUNT(K234:AV234)&lt;19,IF(COUNT(K234:AV234)&gt;13,(COUNT(K234:AV234)-14),0)*20,100)</f>
        <v>0</v>
      </c>
      <c r="F234" s="17">
        <f>D234+E234</f>
        <v>0</v>
      </c>
      <c r="G234" s="21"/>
      <c r="H234" s="21"/>
      <c r="I234" s="21"/>
      <c r="J234" s="21"/>
      <c r="P234" s="15"/>
      <c r="Q234" s="15"/>
    </row>
    <row r="235" spans="1:20" ht="12.75">
      <c r="A235" s="48">
        <v>233</v>
      </c>
      <c r="B235" s="2">
        <f>SUM(K235:AV235)</f>
        <v>0</v>
      </c>
      <c r="C235" s="16">
        <f>COUNT(K235:AV235)</f>
        <v>0</v>
      </c>
      <c r="D235" s="16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</f>
        <v>0</v>
      </c>
      <c r="E235" s="16">
        <f>IF(COUNT(K235:AV235)&lt;19,IF(COUNT(K235:AV235)&gt;13,(COUNT(K235:AV235)-14),0)*20,100)</f>
        <v>0</v>
      </c>
      <c r="F235" s="17">
        <f>D235+E235</f>
        <v>0</v>
      </c>
      <c r="G235" s="19"/>
      <c r="H235" s="19"/>
      <c r="I235" s="19"/>
      <c r="J235" s="19"/>
      <c r="S235" s="15"/>
      <c r="T235" s="15"/>
    </row>
    <row r="236" spans="1:16" ht="14.25">
      <c r="A236" s="48">
        <v>234</v>
      </c>
      <c r="B236" s="2">
        <f>SUM(K236:AV236)</f>
        <v>0</v>
      </c>
      <c r="C236" s="16">
        <f>COUNT(K236:AV236)</f>
        <v>0</v>
      </c>
      <c r="D236" s="16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</f>
        <v>0</v>
      </c>
      <c r="E236" s="16">
        <f>IF(COUNT(K236:AV236)&lt;19,IF(COUNT(K236:AV236)&gt;13,(COUNT(K236:AV236)-14),0)*20,100)</f>
        <v>0</v>
      </c>
      <c r="F236" s="17">
        <f>D236+E236</f>
        <v>0</v>
      </c>
      <c r="G236" s="30"/>
      <c r="H236" s="30"/>
      <c r="I236" s="19"/>
      <c r="J236" s="31"/>
      <c r="P236" s="15"/>
    </row>
    <row r="237" spans="1:33" ht="12.75">
      <c r="A237" s="48">
        <v>235</v>
      </c>
      <c r="B237" s="2">
        <f>SUM(K237:AV237)</f>
        <v>0</v>
      </c>
      <c r="C237" s="16">
        <f>COUNT(K237:AV237)</f>
        <v>0</v>
      </c>
      <c r="D237" s="16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</f>
        <v>0</v>
      </c>
      <c r="E237" s="16">
        <f>IF(COUNT(K237:AV237)&lt;19,IF(COUNT(K237:AV237)&gt;13,(COUNT(K237:AV237)-14),0)*20,100)</f>
        <v>0</v>
      </c>
      <c r="F237" s="17">
        <f>D237+E237</f>
        <v>0</v>
      </c>
      <c r="G237" s="44"/>
      <c r="H237" s="19"/>
      <c r="I237" s="43"/>
      <c r="J237" s="42"/>
      <c r="AF237" s="15"/>
      <c r="AG237" s="15"/>
    </row>
    <row r="238" spans="1:10" ht="12.75">
      <c r="A238" s="48">
        <v>236</v>
      </c>
      <c r="B238" s="2">
        <f>SUM(K238:AV238)</f>
        <v>0</v>
      </c>
      <c r="C238" s="16">
        <f>COUNT(K238:AV238)</f>
        <v>0</v>
      </c>
      <c r="D238" s="16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</f>
        <v>0</v>
      </c>
      <c r="E238" s="16">
        <f>IF(COUNT(K238:AV238)&lt;19,IF(COUNT(K238:AV238)&gt;13,(COUNT(K238:AV238)-14),0)*20,100)</f>
        <v>0</v>
      </c>
      <c r="F238" s="17">
        <f>D238+E238</f>
        <v>0</v>
      </c>
      <c r="G238" s="21"/>
      <c r="H238" s="21"/>
      <c r="I238" s="21"/>
      <c r="J238" s="21"/>
    </row>
    <row r="239" spans="1:41" ht="15.75" customHeight="1">
      <c r="A239" s="48">
        <v>237</v>
      </c>
      <c r="B239" s="2">
        <f>SUM(K239:AV239)</f>
        <v>0</v>
      </c>
      <c r="C239" s="16">
        <f>COUNT(K239:AV239)</f>
        <v>0</v>
      </c>
      <c r="D239" s="16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</f>
        <v>0</v>
      </c>
      <c r="E239" s="16">
        <f>IF(COUNT(K239:AV239)&lt;19,IF(COUNT(K239:AV239)&gt;13,(COUNT(K239:AV239)-14),0)*20,100)</f>
        <v>0</v>
      </c>
      <c r="F239" s="17">
        <f>D239+E239</f>
        <v>0</v>
      </c>
      <c r="G239" s="34"/>
      <c r="H239" s="21"/>
      <c r="I239" s="21"/>
      <c r="J239" s="21"/>
      <c r="AL239" s="15"/>
      <c r="AO239" s="22"/>
    </row>
    <row r="240" spans="1:10" ht="15.75" customHeight="1">
      <c r="A240" s="48">
        <v>238</v>
      </c>
      <c r="B240" s="2">
        <f>SUM(K240:AV240)</f>
        <v>0</v>
      </c>
      <c r="C240" s="16">
        <f>COUNT(K240:AV240)</f>
        <v>0</v>
      </c>
      <c r="D240" s="16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</f>
        <v>0</v>
      </c>
      <c r="E240" s="16">
        <f>IF(COUNT(K240:AV240)&lt;19,IF(COUNT(K240:AV240)&gt;13,(COUNT(K240:AV240)-14),0)*20,100)</f>
        <v>0</v>
      </c>
      <c r="F240" s="17">
        <f>D240+E240</f>
        <v>0</v>
      </c>
      <c r="G240" s="21"/>
      <c r="H240" s="21"/>
      <c r="I240" s="21"/>
      <c r="J240" s="21"/>
    </row>
    <row r="241" spans="1:12" ht="15.75" customHeight="1">
      <c r="A241" s="48">
        <v>239</v>
      </c>
      <c r="B241" s="2">
        <f>SUM(K241:AV241)</f>
        <v>0</v>
      </c>
      <c r="C241" s="16">
        <f>COUNT(K241:AV241)</f>
        <v>0</v>
      </c>
      <c r="D241" s="16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</f>
        <v>0</v>
      </c>
      <c r="E241" s="16">
        <f>IF(COUNT(K241:AV241)&lt;19,IF(COUNT(K241:AV241)&gt;13,(COUNT(K241:AV241)-14),0)*20,100)</f>
        <v>0</v>
      </c>
      <c r="F241" s="17">
        <f>D241+E241</f>
        <v>0</v>
      </c>
      <c r="G241" s="19"/>
      <c r="H241" s="26"/>
      <c r="I241" s="27"/>
      <c r="J241" s="26"/>
      <c r="L241" s="22"/>
    </row>
    <row r="242" spans="1:10" ht="15.75" customHeight="1">
      <c r="A242" s="48">
        <v>240</v>
      </c>
      <c r="B242" s="2">
        <f>SUM(K242:AV242)</f>
        <v>0</v>
      </c>
      <c r="C242" s="16">
        <f>COUNT(K242:AV242)</f>
        <v>0</v>
      </c>
      <c r="D242" s="16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</f>
        <v>0</v>
      </c>
      <c r="E242" s="16">
        <f>IF(COUNT(K242:AV242)&lt;19,IF(COUNT(K242:AV242)&gt;13,(COUNT(K242:AV242)-14),0)*20,100)</f>
        <v>0</v>
      </c>
      <c r="F242" s="17">
        <f>D242+E242</f>
        <v>0</v>
      </c>
      <c r="G242" s="26"/>
      <c r="H242" s="26"/>
      <c r="I242" s="27"/>
      <c r="J242" s="26"/>
    </row>
    <row r="243" spans="1:38" ht="15.75" customHeight="1">
      <c r="A243" s="48">
        <v>241</v>
      </c>
      <c r="B243" s="2">
        <f>SUM(K243:AV243)</f>
        <v>0</v>
      </c>
      <c r="C243" s="16">
        <f>COUNT(K243:AV243)</f>
        <v>0</v>
      </c>
      <c r="D243" s="16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</f>
        <v>0</v>
      </c>
      <c r="E243" s="16">
        <f>IF(COUNT(K243:AV243)&lt;19,IF(COUNT(K243:AV243)&gt;13,(COUNT(K243:AV243)-14),0)*20,100)</f>
        <v>0</v>
      </c>
      <c r="F243" s="17">
        <f>D243+E243</f>
        <v>0</v>
      </c>
      <c r="G243" s="40"/>
      <c r="H243" s="19"/>
      <c r="I243" s="51"/>
      <c r="J243" s="19"/>
      <c r="AL243" s="15"/>
    </row>
    <row r="244" spans="1:33" ht="15.75" customHeight="1">
      <c r="A244" s="48">
        <v>242</v>
      </c>
      <c r="B244" s="2">
        <f>SUM(K244:AV244)</f>
        <v>0</v>
      </c>
      <c r="C244" s="16">
        <f>COUNT(K244:AV244)</f>
        <v>0</v>
      </c>
      <c r="D244" s="16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</f>
        <v>0</v>
      </c>
      <c r="E244" s="16">
        <f>IF(COUNT(K244:AV244)&lt;19,IF(COUNT(K244:AV244)&gt;13,(COUNT(K244:AV244)-14),0)*20,100)</f>
        <v>0</v>
      </c>
      <c r="F244" s="17">
        <f>D244+E244</f>
        <v>0</v>
      </c>
      <c r="G244" s="45"/>
      <c r="H244" s="19"/>
      <c r="I244" s="35"/>
      <c r="J244" s="19"/>
      <c r="AF244" s="15"/>
      <c r="AG244" s="15"/>
    </row>
    <row r="245" spans="1:10" ht="15.75" customHeight="1">
      <c r="A245" s="48">
        <v>243</v>
      </c>
      <c r="B245" s="2">
        <f>SUM(K245:AV245)</f>
        <v>0</v>
      </c>
      <c r="C245" s="16">
        <f>COUNT(K245:AV245)</f>
        <v>0</v>
      </c>
      <c r="D245" s="16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</f>
        <v>0</v>
      </c>
      <c r="E245" s="16">
        <f>IF(COUNT(K245:AV245)&lt;19,IF(COUNT(K245:AV245)&gt;13,(COUNT(K245:AV245)-14),0)*20,100)</f>
        <v>0</v>
      </c>
      <c r="F245" s="17">
        <f>D245+E245</f>
        <v>0</v>
      </c>
      <c r="G245" s="34"/>
      <c r="H245" s="21"/>
      <c r="I245" s="21"/>
      <c r="J245" s="21"/>
    </row>
    <row r="246" spans="1:10" ht="15.75" customHeight="1">
      <c r="A246" s="48">
        <v>244</v>
      </c>
      <c r="B246" s="2">
        <f>SUM(K246:AV246)</f>
        <v>0</v>
      </c>
      <c r="C246" s="16">
        <f>COUNT(K246:AV246)</f>
        <v>0</v>
      </c>
      <c r="D246" s="16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</f>
        <v>0</v>
      </c>
      <c r="E246" s="16">
        <f>IF(COUNT(K246:AV246)&lt;19,IF(COUNT(K246:AV246)&gt;13,(COUNT(K246:AV246)-14),0)*20,100)</f>
        <v>0</v>
      </c>
      <c r="F246" s="17">
        <f>D246+E246</f>
        <v>0</v>
      </c>
      <c r="G246" s="34"/>
      <c r="H246" s="21"/>
      <c r="I246" s="21"/>
      <c r="J246" s="21"/>
    </row>
    <row r="247" spans="1:42" ht="15.75" customHeight="1">
      <c r="A247" s="48">
        <v>245</v>
      </c>
      <c r="B247" s="2">
        <f>SUM(K247:AV247)</f>
        <v>0</v>
      </c>
      <c r="C247" s="16">
        <f>COUNT(K247:AV247)</f>
        <v>0</v>
      </c>
      <c r="D247" s="16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</f>
        <v>0</v>
      </c>
      <c r="E247" s="16">
        <f>IF(COUNT(K247:AV247)&lt;19,IF(COUNT(K247:AV247)&gt;13,(COUNT(K247:AV247)-14),0)*20,100)</f>
        <v>0</v>
      </c>
      <c r="F247" s="17">
        <f>D247+E247</f>
        <v>0</v>
      </c>
      <c r="G247" s="28"/>
      <c r="H247" s="28"/>
      <c r="I247" s="28"/>
      <c r="J247" s="28"/>
      <c r="AM247" s="15"/>
      <c r="AP247" s="15"/>
    </row>
    <row r="248" spans="1:35" ht="15.75" customHeight="1">
      <c r="A248" s="48">
        <v>246</v>
      </c>
      <c r="B248" s="2">
        <f>SUM(K248:AV248)</f>
        <v>0</v>
      </c>
      <c r="C248" s="16">
        <f>COUNT(K248:AV248)</f>
        <v>0</v>
      </c>
      <c r="D248" s="16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</f>
        <v>0</v>
      </c>
      <c r="E248" s="16">
        <f>IF(COUNT(K248:AV248)&lt;19,IF(COUNT(K248:AV248)&gt;13,(COUNT(K248:AV248)-14),0)*20,100)</f>
        <v>0</v>
      </c>
      <c r="F248" s="17">
        <f>D248+E248</f>
        <v>0</v>
      </c>
      <c r="G248" s="46"/>
      <c r="H248" s="19"/>
      <c r="I248" s="19"/>
      <c r="J248" s="28"/>
      <c r="AI248" s="15"/>
    </row>
    <row r="249" spans="1:10" ht="15.75" customHeight="1">
      <c r="A249" s="48">
        <v>247</v>
      </c>
      <c r="B249" s="2">
        <f>SUM(K249:AV249)</f>
        <v>0</v>
      </c>
      <c r="C249" s="16">
        <f>COUNT(K249:AV249)</f>
        <v>0</v>
      </c>
      <c r="D249" s="16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</f>
        <v>0</v>
      </c>
      <c r="E249" s="16">
        <f>IF(COUNT(K249:AV249)&lt;19,IF(COUNT(K249:AV249)&gt;13,(COUNT(K249:AV249)-14),0)*20,100)</f>
        <v>0</v>
      </c>
      <c r="F249" s="17">
        <f>D249+E249</f>
        <v>0</v>
      </c>
      <c r="G249" s="40"/>
      <c r="H249" s="28"/>
      <c r="I249" s="19"/>
      <c r="J249" s="28"/>
    </row>
    <row r="250" spans="1:46" ht="15.75" customHeight="1">
      <c r="A250" s="48">
        <v>248</v>
      </c>
      <c r="B250" s="2">
        <f>SUM(K250:AV250)</f>
        <v>0</v>
      </c>
      <c r="C250" s="16">
        <f>COUNT(K250:AV250)</f>
        <v>0</v>
      </c>
      <c r="D250" s="16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</f>
        <v>0</v>
      </c>
      <c r="E250" s="16">
        <f>IF(COUNT(K250:AV250)&lt;19,IF(COUNT(K250:AV250)&gt;13,(COUNT(K250:AV250)-14),0)*20,100)</f>
        <v>0</v>
      </c>
      <c r="F250" s="17">
        <f>D250+E250</f>
        <v>0</v>
      </c>
      <c r="G250" s="40"/>
      <c r="H250" s="19"/>
      <c r="I250" s="19"/>
      <c r="J250" s="19"/>
      <c r="AS250" s="15"/>
      <c r="AT250" s="15"/>
    </row>
    <row r="251" spans="1:14" ht="15.75" customHeight="1">
      <c r="A251" s="48">
        <v>249</v>
      </c>
      <c r="B251" s="2">
        <f>SUM(K251:AV251)</f>
        <v>0</v>
      </c>
      <c r="C251" s="16">
        <f>COUNT(K251:AV251)</f>
        <v>0</v>
      </c>
      <c r="D251" s="16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</f>
        <v>0</v>
      </c>
      <c r="E251" s="16">
        <f>IF(COUNT(K251:AV251)&lt;19,IF(COUNT(K251:AV251)&gt;13,(COUNT(K251:AV251)-14),0)*20,100)</f>
        <v>0</v>
      </c>
      <c r="F251" s="17">
        <f>D251+E251</f>
        <v>0</v>
      </c>
      <c r="G251" s="21"/>
      <c r="H251" s="21"/>
      <c r="I251" s="21"/>
      <c r="J251" s="21"/>
      <c r="M251" s="22"/>
      <c r="N251" s="15"/>
    </row>
    <row r="252" spans="1:45" ht="15.75" customHeight="1">
      <c r="A252" s="48">
        <v>250</v>
      </c>
      <c r="B252" s="2">
        <f>SUM(K252:AV252)</f>
        <v>0</v>
      </c>
      <c r="C252" s="16">
        <f>COUNT(K252:AV252)</f>
        <v>0</v>
      </c>
      <c r="D252" s="16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</f>
        <v>0</v>
      </c>
      <c r="E252" s="16">
        <f>IF(COUNT(K252:AV252)&lt;19,IF(COUNT(K252:AV252)&gt;13,(COUNT(K252:AV252)-14),0)*20,100)</f>
        <v>0</v>
      </c>
      <c r="F252" s="17">
        <f>D252+E252</f>
        <v>0</v>
      </c>
      <c r="G252" s="34"/>
      <c r="H252" s="19"/>
      <c r="I252" s="47"/>
      <c r="J252" s="21"/>
      <c r="AS252" s="15"/>
    </row>
    <row r="253" spans="1:11" ht="15.75" customHeight="1">
      <c r="A253" s="48">
        <v>251</v>
      </c>
      <c r="B253" s="2">
        <f>SUM(K253:AV253)</f>
        <v>0</v>
      </c>
      <c r="C253" s="16">
        <f>COUNT(K253:AV253)</f>
        <v>0</v>
      </c>
      <c r="D253" s="16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</f>
        <v>0</v>
      </c>
      <c r="E253" s="16">
        <f>IF(COUNT(K253:AV253)&lt;19,IF(COUNT(K253:AV253)&gt;13,(COUNT(K253:AV253)-14),0)*20,100)</f>
        <v>0</v>
      </c>
      <c r="F253" s="17">
        <f>D253+E253</f>
        <v>0</v>
      </c>
      <c r="G253" s="19"/>
      <c r="H253" s="21"/>
      <c r="I253" s="21"/>
      <c r="J253" s="21"/>
      <c r="K253" s="15"/>
    </row>
    <row r="254" spans="1:13" ht="15.75" customHeight="1">
      <c r="A254" s="48">
        <v>252</v>
      </c>
      <c r="B254" s="2">
        <f>SUM(K254:AV254)</f>
        <v>0</v>
      </c>
      <c r="C254" s="16">
        <f>COUNT(K254:AV254)</f>
        <v>0</v>
      </c>
      <c r="D254" s="16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</f>
        <v>0</v>
      </c>
      <c r="E254" s="16">
        <f>IF(COUNT(K254:AV254)&lt;19,IF(COUNT(K254:AV254)&gt;13,(COUNT(K254:AV254)-14),0)*20,100)</f>
        <v>0</v>
      </c>
      <c r="F254" s="17">
        <f>D254+E254</f>
        <v>0</v>
      </c>
      <c r="G254" s="28"/>
      <c r="H254" s="28"/>
      <c r="I254" s="28"/>
      <c r="J254" s="28"/>
      <c r="M254" s="15"/>
    </row>
    <row r="255" spans="1:12" ht="15.75" customHeight="1">
      <c r="A255" s="48">
        <v>253</v>
      </c>
      <c r="B255" s="2">
        <f>SUM(K255:AV255)</f>
        <v>0</v>
      </c>
      <c r="C255" s="16">
        <f>COUNT(K255:AV255)</f>
        <v>0</v>
      </c>
      <c r="D255" s="16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</f>
        <v>0</v>
      </c>
      <c r="E255" s="16">
        <f>IF(COUNT(K255:AV255)&lt;19,IF(COUNT(K255:AV255)&gt;13,(COUNT(K255:AV255)-14),0)*20,100)</f>
        <v>0</v>
      </c>
      <c r="F255" s="17">
        <f>D255+E255</f>
        <v>0</v>
      </c>
      <c r="G255" s="28"/>
      <c r="H255" s="28"/>
      <c r="I255" s="28"/>
      <c r="J255" s="28"/>
      <c r="L255" s="22"/>
    </row>
    <row r="256" spans="1:10" ht="15.75" customHeight="1">
      <c r="A256" s="48">
        <v>254</v>
      </c>
      <c r="B256" s="2">
        <f>SUM(K256:AV256)</f>
        <v>0</v>
      </c>
      <c r="C256" s="16">
        <f>COUNT(K256:AV256)</f>
        <v>0</v>
      </c>
      <c r="D256" s="16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</f>
        <v>0</v>
      </c>
      <c r="E256" s="16">
        <f>IF(COUNT(K256:AV256)&lt;19,IF(COUNT(K256:AV256)&gt;13,(COUNT(K256:AV256)-14),0)*20,100)</f>
        <v>0</v>
      </c>
      <c r="F256" s="17">
        <f>D256+E256</f>
        <v>0</v>
      </c>
      <c r="G256" s="19"/>
      <c r="H256" s="21"/>
      <c r="I256" s="21"/>
      <c r="J256" s="21"/>
    </row>
    <row r="257" spans="1:10" ht="15.75" customHeight="1">
      <c r="A257" s="48">
        <v>255</v>
      </c>
      <c r="B257" s="2">
        <f>SUM(K257:AV257)</f>
        <v>0</v>
      </c>
      <c r="C257" s="16">
        <f>COUNT(K257:AV257)</f>
        <v>0</v>
      </c>
      <c r="D257" s="16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</f>
        <v>0</v>
      </c>
      <c r="E257" s="16">
        <f>IF(COUNT(K257:AV257)&lt;19,IF(COUNT(K257:AV257)&gt;13,(COUNT(K257:AV257)-14),0)*20,100)</f>
        <v>0</v>
      </c>
      <c r="F257" s="17">
        <f>D257+E257</f>
        <v>0</v>
      </c>
      <c r="G257" s="34"/>
      <c r="H257" s="21"/>
      <c r="I257" s="21"/>
      <c r="J257" s="21"/>
    </row>
    <row r="258" spans="1:10" ht="15.75" customHeight="1">
      <c r="A258" s="48">
        <v>256</v>
      </c>
      <c r="B258" s="2">
        <f>SUM(K258:AV258)</f>
        <v>0</v>
      </c>
      <c r="C258" s="16">
        <f>COUNT(K258:AV258)</f>
        <v>0</v>
      </c>
      <c r="D258" s="16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</f>
        <v>0</v>
      </c>
      <c r="E258" s="16">
        <f>IF(COUNT(K258:AV258)&lt;19,IF(COUNT(K258:AV258)&gt;13,(COUNT(K258:AV258)-14),0)*20,100)</f>
        <v>0</v>
      </c>
      <c r="F258" s="17">
        <f>D258+E258</f>
        <v>0</v>
      </c>
      <c r="G258" s="26"/>
      <c r="H258" s="26"/>
      <c r="I258" s="27"/>
      <c r="J258" s="26"/>
    </row>
    <row r="259" spans="1:10" ht="15.75" customHeight="1">
      <c r="A259" s="48">
        <v>257</v>
      </c>
      <c r="B259" s="2">
        <f>SUM(K259:AV259)</f>
        <v>0</v>
      </c>
      <c r="C259" s="16">
        <f>COUNT(K259:AV259)</f>
        <v>0</v>
      </c>
      <c r="D259" s="16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</f>
        <v>0</v>
      </c>
      <c r="E259" s="16">
        <f>IF(COUNT(K259:AV259)&lt;19,IF(COUNT(K259:AV259)&gt;13,(COUNT(K259:AV259)-14),0)*20,100)</f>
        <v>0</v>
      </c>
      <c r="F259" s="17">
        <f>D259+E259</f>
        <v>0</v>
      </c>
      <c r="G259" s="19"/>
      <c r="H259" s="19"/>
      <c r="I259" s="19"/>
      <c r="J259" s="19"/>
    </row>
    <row r="260" spans="1:45" ht="15.75" customHeight="1">
      <c r="A260" s="48">
        <v>258</v>
      </c>
      <c r="B260" s="2">
        <f>SUM(K260:AV260)</f>
        <v>0</v>
      </c>
      <c r="C260" s="16">
        <f>COUNT(K260:AV260)</f>
        <v>0</v>
      </c>
      <c r="D260" s="16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</f>
        <v>0</v>
      </c>
      <c r="E260" s="16">
        <f>IF(COUNT(K260:AV260)&lt;19,IF(COUNT(K260:AV260)&gt;13,(COUNT(K260:AV260)-14),0)*20,100)</f>
        <v>0</v>
      </c>
      <c r="F260" s="17">
        <f>D260+E260</f>
        <v>0</v>
      </c>
      <c r="G260" s="46"/>
      <c r="H260" s="19"/>
      <c r="I260" s="19"/>
      <c r="J260" s="28"/>
      <c r="N260" s="15"/>
      <c r="AI260" s="15"/>
      <c r="AS260" s="15"/>
    </row>
    <row r="261" spans="1:41" ht="15.75" customHeight="1">
      <c r="A261" s="48">
        <v>259</v>
      </c>
      <c r="B261" s="2">
        <f>SUM(K261:AV261)</f>
        <v>0</v>
      </c>
      <c r="C261" s="16">
        <f>COUNT(K261:AV261)</f>
        <v>0</v>
      </c>
      <c r="D261" s="16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</f>
        <v>0</v>
      </c>
      <c r="E261" s="16">
        <f>IF(COUNT(K261:AV261)&lt;19,IF(COUNT(K261:AV261)&gt;13,(COUNT(K261:AV261)-14),0)*20,100)</f>
        <v>0</v>
      </c>
      <c r="F261" s="17">
        <f>D261+E261</f>
        <v>0</v>
      </c>
      <c r="G261" s="40"/>
      <c r="H261" s="21"/>
      <c r="I261" s="21"/>
      <c r="J261" s="21"/>
      <c r="AL261" s="15"/>
      <c r="AN261" s="15"/>
      <c r="AO261" s="33"/>
    </row>
    <row r="262" spans="1:29" ht="15.75" customHeight="1">
      <c r="A262" s="48">
        <v>260</v>
      </c>
      <c r="B262" s="2">
        <f>SUM(K262:AV262)</f>
        <v>0</v>
      </c>
      <c r="C262" s="16">
        <f>COUNT(K262:AV262)</f>
        <v>0</v>
      </c>
      <c r="D262" s="16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</f>
        <v>0</v>
      </c>
      <c r="E262" s="16">
        <f>IF(COUNT(K262:AV262)&lt;19,IF(COUNT(K262:AV262)&gt;13,(COUNT(K262:AV262)-14),0)*20,100)</f>
        <v>0</v>
      </c>
      <c r="F262" s="17">
        <f>D262+E262</f>
        <v>0</v>
      </c>
      <c r="G262" s="34"/>
      <c r="H262" s="21"/>
      <c r="I262" s="19"/>
      <c r="J262" s="21"/>
      <c r="V262" s="15"/>
      <c r="Z262" s="15"/>
      <c r="AC262" s="15"/>
    </row>
    <row r="263" spans="1:23" ht="15.75" customHeight="1">
      <c r="A263" s="48">
        <v>261</v>
      </c>
      <c r="B263" s="2">
        <f>SUM(K263:AV263)</f>
        <v>0</v>
      </c>
      <c r="C263" s="16">
        <f>COUNT(K263:AV263)</f>
        <v>0</v>
      </c>
      <c r="D263" s="16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</f>
        <v>0</v>
      </c>
      <c r="E263" s="16">
        <f>IF(COUNT(K263:AV263)&lt;19,IF(COUNT(K263:AV263)&gt;13,(COUNT(K263:AV263)-14),0)*20,100)</f>
        <v>0</v>
      </c>
      <c r="F263" s="17">
        <f>D263+E263</f>
        <v>0</v>
      </c>
      <c r="G263" s="19"/>
      <c r="H263" s="28"/>
      <c r="I263" s="19"/>
      <c r="J263" s="28"/>
      <c r="T263" s="15"/>
      <c r="V263" s="15"/>
      <c r="W263" s="15"/>
    </row>
    <row r="264" spans="1:33" ht="15.75" customHeight="1">
      <c r="A264" s="48">
        <v>262</v>
      </c>
      <c r="B264" s="2">
        <f>SUM(K264:AV264)</f>
        <v>0</v>
      </c>
      <c r="C264" s="16">
        <f>COUNT(K264:AV264)</f>
        <v>0</v>
      </c>
      <c r="D264" s="16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</f>
        <v>0</v>
      </c>
      <c r="E264" s="16">
        <f>IF(COUNT(K264:AV264)&lt;19,IF(COUNT(K264:AV264)&gt;13,(COUNT(K264:AV264)-14),0)*20,100)</f>
        <v>0</v>
      </c>
      <c r="F264" s="17">
        <f>D264+E264</f>
        <v>0</v>
      </c>
      <c r="G264" s="45"/>
      <c r="H264" s="19"/>
      <c r="I264" s="35"/>
      <c r="J264" s="19"/>
      <c r="AF264" s="15"/>
      <c r="AG264" s="15"/>
    </row>
    <row r="265" spans="1:38" ht="15.75" customHeight="1">
      <c r="A265" s="48">
        <v>263</v>
      </c>
      <c r="B265" s="2">
        <f>SUM(K265:AV265)</f>
        <v>0</v>
      </c>
      <c r="C265" s="16">
        <f>COUNT(K265:AV265)</f>
        <v>0</v>
      </c>
      <c r="D265" s="16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</f>
        <v>0</v>
      </c>
      <c r="E265" s="16">
        <f>IF(COUNT(K265:AV265)&lt;19,IF(COUNT(K265:AV265)&gt;13,(COUNT(K265:AV265)-14),0)*20,100)</f>
        <v>0</v>
      </c>
      <c r="F265" s="17">
        <f>D265+E265</f>
        <v>0</v>
      </c>
      <c r="G265" s="40"/>
      <c r="H265" s="19"/>
      <c r="I265" s="51"/>
      <c r="J265" s="19"/>
      <c r="AL265" s="15"/>
    </row>
    <row r="266" spans="1:45" ht="15.75" customHeight="1">
      <c r="A266" s="48">
        <v>264</v>
      </c>
      <c r="B266" s="2">
        <f>SUM(K266:AV266)</f>
        <v>0</v>
      </c>
      <c r="C266" s="16">
        <f>COUNT(K266:AV266)</f>
        <v>0</v>
      </c>
      <c r="D266" s="16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</f>
        <v>0</v>
      </c>
      <c r="E266" s="16">
        <f>IF(COUNT(K266:AV266)&lt;19,IF(COUNT(K266:AV266)&gt;13,(COUNT(K266:AV266)-14),0)*20,100)</f>
        <v>0</v>
      </c>
      <c r="F266" s="17">
        <f>D266+E266</f>
        <v>0</v>
      </c>
      <c r="G266" s="5"/>
      <c r="H266" s="26"/>
      <c r="I266" s="27"/>
      <c r="J266" s="26"/>
      <c r="L266" s="15"/>
      <c r="AS266" s="15"/>
    </row>
    <row r="267" spans="1:10" ht="15.75" customHeight="1">
      <c r="A267" s="48">
        <v>265</v>
      </c>
      <c r="B267" s="2">
        <f>SUM(K267:AV267)</f>
        <v>0</v>
      </c>
      <c r="C267" s="16">
        <f>COUNT(K267:AV267)</f>
        <v>0</v>
      </c>
      <c r="D267" s="16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</f>
        <v>0</v>
      </c>
      <c r="E267" s="16">
        <f>IF(COUNT(K267:AV267)&lt;19,IF(COUNT(K267:AV267)&gt;13,(COUNT(K267:AV267)-14),0)*20,100)</f>
        <v>0</v>
      </c>
      <c r="F267" s="17">
        <f>D267+E267</f>
        <v>0</v>
      </c>
      <c r="G267" s="26"/>
      <c r="H267" s="26"/>
      <c r="I267" s="27"/>
      <c r="J267" s="26"/>
    </row>
    <row r="268" spans="1:10" ht="15.75" customHeight="1">
      <c r="A268" s="48">
        <v>266</v>
      </c>
      <c r="B268" s="2">
        <f>SUM(K268:AV268)</f>
        <v>0</v>
      </c>
      <c r="C268" s="16">
        <f>COUNT(K268:AV268)</f>
        <v>0</v>
      </c>
      <c r="D268" s="16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</f>
        <v>0</v>
      </c>
      <c r="E268" s="16">
        <f>IF(COUNT(K268:AV268)&lt;19,IF(COUNT(K268:AV268)&gt;13,(COUNT(K268:AV268)-14),0)*20,100)</f>
        <v>0</v>
      </c>
      <c r="F268" s="17">
        <f>D268+E268</f>
        <v>0</v>
      </c>
      <c r="G268" s="21"/>
      <c r="H268" s="21"/>
      <c r="I268" s="21"/>
      <c r="J268" s="21"/>
    </row>
    <row r="269" spans="1:10" ht="15.75" customHeight="1">
      <c r="A269" s="48">
        <v>267</v>
      </c>
      <c r="B269" s="2">
        <f>SUM(K269:AV269)</f>
        <v>0</v>
      </c>
      <c r="C269" s="16">
        <f>COUNT(K269:AV269)</f>
        <v>0</v>
      </c>
      <c r="D269" s="16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</f>
        <v>0</v>
      </c>
      <c r="E269" s="16">
        <f>IF(COUNT(K269:AV269)&lt;19,IF(COUNT(K269:AV269)&gt;13,(COUNT(K269:AV269)-14),0)*20,100)</f>
        <v>0</v>
      </c>
      <c r="F269" s="17">
        <f>D269+E269</f>
        <v>0</v>
      </c>
      <c r="G269" s="40"/>
      <c r="H269" s="19"/>
      <c r="I269" s="19"/>
      <c r="J269" s="19"/>
    </row>
    <row r="270" spans="1:10" ht="15.75" customHeight="1">
      <c r="A270" s="48">
        <v>268</v>
      </c>
      <c r="B270" s="2">
        <f>SUM(K270:AV270)</f>
        <v>0</v>
      </c>
      <c r="C270" s="16">
        <f>COUNT(K270:AV270)</f>
        <v>0</v>
      </c>
      <c r="D270" s="16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</f>
        <v>0</v>
      </c>
      <c r="E270" s="16">
        <f>IF(COUNT(K270:AV270)&lt;19,IF(COUNT(K270:AV270)&gt;13,(COUNT(K270:AV270)-14),0)*20,100)</f>
        <v>0</v>
      </c>
      <c r="F270" s="17">
        <f>D270+E270</f>
        <v>0</v>
      </c>
      <c r="G270" s="34"/>
      <c r="H270" s="21"/>
      <c r="I270" s="21"/>
      <c r="J270" s="21"/>
    </row>
    <row r="271" spans="1:10" ht="15.75" customHeight="1">
      <c r="A271" s="48">
        <v>269</v>
      </c>
      <c r="B271" s="2">
        <f>SUM(K271:AV271)</f>
        <v>0</v>
      </c>
      <c r="C271" s="16">
        <f>COUNT(K271:AV271)</f>
        <v>0</v>
      </c>
      <c r="D271" s="16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</f>
        <v>0</v>
      </c>
      <c r="E271" s="16">
        <f>IF(COUNT(K271:AV271)&lt;19,IF(COUNT(K271:AV271)&gt;13,(COUNT(K271:AV271)-14),0)*20,100)</f>
        <v>0</v>
      </c>
      <c r="F271" s="17">
        <f>D271+E271</f>
        <v>0</v>
      </c>
      <c r="G271" s="45"/>
      <c r="H271" s="19"/>
      <c r="I271" s="35"/>
      <c r="J271" s="19"/>
    </row>
    <row r="272" spans="1:20" ht="15.75" customHeight="1">
      <c r="A272" s="48">
        <v>270</v>
      </c>
      <c r="B272" s="2">
        <f>SUM(K272:AV272)</f>
        <v>0</v>
      </c>
      <c r="C272" s="16">
        <f>COUNT(K272:AV272)</f>
        <v>0</v>
      </c>
      <c r="D272" s="16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</f>
        <v>0</v>
      </c>
      <c r="E272" s="16">
        <f>IF(COUNT(K272:AV272)&lt;19,IF(COUNT(K272:AV272)&gt;13,(COUNT(K272:AV272)-14),0)*20,100)</f>
        <v>0</v>
      </c>
      <c r="F272" s="17">
        <f>D272+E272</f>
        <v>0</v>
      </c>
      <c r="G272" s="26"/>
      <c r="H272" s="26"/>
      <c r="I272" s="27"/>
      <c r="J272" s="26"/>
      <c r="S272" s="15"/>
      <c r="T272" s="15"/>
    </row>
    <row r="273" spans="1:10" ht="15.75" customHeight="1">
      <c r="A273" s="48">
        <v>271</v>
      </c>
      <c r="B273" s="2">
        <f>SUM(K273:AV273)</f>
        <v>0</v>
      </c>
      <c r="C273" s="16">
        <f>COUNT(K273:AV273)</f>
        <v>0</v>
      </c>
      <c r="D273" s="16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</f>
        <v>0</v>
      </c>
      <c r="E273" s="16">
        <f>IF(COUNT(K273:AV273)&lt;19,IF(COUNT(K273:AV273)&gt;13,(COUNT(K273:AV273)-14),0)*20,100)</f>
        <v>0</v>
      </c>
      <c r="F273" s="17">
        <f>D273+E273</f>
        <v>0</v>
      </c>
      <c r="G273" s="40"/>
      <c r="H273" s="19"/>
      <c r="I273" s="51"/>
      <c r="J273" s="19"/>
    </row>
    <row r="274" spans="1:23" ht="15.75" customHeight="1">
      <c r="A274" s="48">
        <v>272</v>
      </c>
      <c r="B274" s="2">
        <f>SUM(K274:AV274)</f>
        <v>0</v>
      </c>
      <c r="C274" s="16">
        <f>COUNT(K274:AV274)</f>
        <v>0</v>
      </c>
      <c r="D274" s="16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</f>
        <v>0</v>
      </c>
      <c r="E274" s="16">
        <f>IF(COUNT(K274:AV274)&lt;19,IF(COUNT(K274:AV274)&gt;13,(COUNT(K274:AV274)-14),0)*20,100)</f>
        <v>0</v>
      </c>
      <c r="F274" s="17">
        <f>D274+E274</f>
        <v>0</v>
      </c>
      <c r="G274" s="19"/>
      <c r="H274" s="21"/>
      <c r="I274" s="21"/>
      <c r="J274" s="21"/>
      <c r="U274" s="15"/>
      <c r="V274" s="15"/>
      <c r="W274" s="15"/>
    </row>
    <row r="275" spans="1:16" ht="15.75" customHeight="1">
      <c r="A275" s="48">
        <v>273</v>
      </c>
      <c r="B275" s="2">
        <f>SUM(K275:AV275)</f>
        <v>0</v>
      </c>
      <c r="C275" s="16">
        <f>COUNT(K275:AV275)</f>
        <v>0</v>
      </c>
      <c r="D275" s="16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</f>
        <v>0</v>
      </c>
      <c r="E275" s="16">
        <f>IF(COUNT(K275:AV275)&lt;19,IF(COUNT(K275:AV275)&gt;13,(COUNT(K275:AV275)-14),0)*20,100)</f>
        <v>0</v>
      </c>
      <c r="F275" s="17">
        <f>D275+E275</f>
        <v>0</v>
      </c>
      <c r="G275" s="30"/>
      <c r="H275" s="30"/>
      <c r="I275" s="19"/>
      <c r="J275" s="31"/>
      <c r="P275" s="15"/>
    </row>
    <row r="276" spans="1:45" ht="15.75" customHeight="1">
      <c r="A276" s="48">
        <v>274</v>
      </c>
      <c r="B276" s="2">
        <f>SUM(K276:AV276)</f>
        <v>0</v>
      </c>
      <c r="C276" s="16">
        <f>COUNT(K276:AV276)</f>
        <v>0</v>
      </c>
      <c r="D276" s="16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</f>
        <v>0</v>
      </c>
      <c r="E276" s="16">
        <f>IF(COUNT(K276:AV276)&lt;19,IF(COUNT(K276:AV276)&gt;13,(COUNT(K276:AV276)-14),0)*20,100)</f>
        <v>0</v>
      </c>
      <c r="F276" s="17">
        <f>D276+E276</f>
        <v>0</v>
      </c>
      <c r="G276" s="19"/>
      <c r="H276" s="26"/>
      <c r="I276" s="27"/>
      <c r="J276" s="26"/>
      <c r="L276" s="15"/>
      <c r="AS276" s="15"/>
    </row>
    <row r="277" spans="1:12" ht="15.75" customHeight="1">
      <c r="A277" s="48">
        <v>275</v>
      </c>
      <c r="B277" s="2">
        <f>SUM(K277:AV277)</f>
        <v>0</v>
      </c>
      <c r="C277" s="16">
        <f>COUNT(K277:AV277)</f>
        <v>0</v>
      </c>
      <c r="D277" s="16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</f>
        <v>0</v>
      </c>
      <c r="E277" s="16">
        <f>IF(COUNT(K277:AV277)&lt;19,IF(COUNT(K277:AV277)&gt;13,(COUNT(K277:AV277)-14),0)*20,100)</f>
        <v>0</v>
      </c>
      <c r="F277" s="17">
        <f>D277+E277</f>
        <v>0</v>
      </c>
      <c r="G277" s="19"/>
      <c r="H277" s="26"/>
      <c r="I277" s="27"/>
      <c r="J277" s="26"/>
      <c r="L277" s="22"/>
    </row>
    <row r="278" spans="1:10" ht="15.75" customHeight="1">
      <c r="A278" s="48">
        <v>276</v>
      </c>
      <c r="B278" s="2">
        <f>SUM(K278:AV278)</f>
        <v>0</v>
      </c>
      <c r="C278" s="16">
        <f>COUNT(K278:AV278)</f>
        <v>0</v>
      </c>
      <c r="D278" s="16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</f>
        <v>0</v>
      </c>
      <c r="E278" s="16">
        <f>IF(COUNT(K278:AV278)&lt;19,IF(COUNT(K278:AV278)&gt;13,(COUNT(K278:AV278)-14),0)*20,100)</f>
        <v>0</v>
      </c>
      <c r="F278" s="17">
        <f>D278+E278</f>
        <v>0</v>
      </c>
      <c r="G278" s="30"/>
      <c r="H278" s="30"/>
      <c r="I278" s="19"/>
      <c r="J278" s="31"/>
    </row>
    <row r="279" spans="1:43" ht="15.75" customHeight="1">
      <c r="A279" s="48">
        <v>277</v>
      </c>
      <c r="B279" s="2">
        <f>SUM(K279:AV279)</f>
        <v>0</v>
      </c>
      <c r="C279" s="16">
        <f>COUNT(K279:AV279)</f>
        <v>0</v>
      </c>
      <c r="D279" s="16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</f>
        <v>0</v>
      </c>
      <c r="E279" s="16">
        <f>IF(COUNT(K279:AV279)&lt;19,IF(COUNT(K279:AV279)&gt;13,(COUNT(K279:AV279)-14),0)*20,100)</f>
        <v>0</v>
      </c>
      <c r="F279" s="17">
        <f>D279+E279</f>
        <v>0</v>
      </c>
      <c r="G279" s="54"/>
      <c r="H279" s="56"/>
      <c r="I279" s="56"/>
      <c r="J279" s="56"/>
      <c r="AQ279" s="15"/>
    </row>
    <row r="280" spans="1:22" ht="15.75" customHeight="1">
      <c r="A280" s="48">
        <v>278</v>
      </c>
      <c r="B280" s="2">
        <f>SUM(K280:AV280)</f>
        <v>0</v>
      </c>
      <c r="C280" s="16">
        <f>COUNT(K280:AV280)</f>
        <v>0</v>
      </c>
      <c r="D280" s="16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</f>
        <v>0</v>
      </c>
      <c r="E280" s="16">
        <f>IF(COUNT(K280:AV280)&lt;19,IF(COUNT(K280:AV280)&gt;13,(COUNT(K280:AV280)-14),0)*20,100)</f>
        <v>0</v>
      </c>
      <c r="F280" s="17">
        <f>D280+E280</f>
        <v>0</v>
      </c>
      <c r="G280" s="19"/>
      <c r="H280" s="19"/>
      <c r="I280" s="19"/>
      <c r="J280" s="19"/>
      <c r="U280" s="15"/>
      <c r="V280" s="15"/>
    </row>
    <row r="281" spans="1:43" ht="15.75" customHeight="1">
      <c r="A281" s="48">
        <v>279</v>
      </c>
      <c r="B281" s="2">
        <f>SUM(K281:AV281)</f>
        <v>0</v>
      </c>
      <c r="C281" s="16">
        <f>COUNT(K281:AV281)</f>
        <v>0</v>
      </c>
      <c r="D281" s="16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</f>
        <v>0</v>
      </c>
      <c r="E281" s="16">
        <f>IF(COUNT(K281:AV281)&lt;19,IF(COUNT(K281:AV281)&gt;13,(COUNT(K281:AV281)-14),0)*20,100)</f>
        <v>0</v>
      </c>
      <c r="F281" s="17">
        <f>D281+E281</f>
        <v>0</v>
      </c>
      <c r="G281" s="40"/>
      <c r="H281" s="21"/>
      <c r="I281" s="21"/>
      <c r="J281" s="21"/>
      <c r="AO281" s="33"/>
      <c r="AP281" s="15"/>
      <c r="AQ281" s="22"/>
    </row>
    <row r="282" spans="1:12" ht="15.75" customHeight="1">
      <c r="A282" s="48">
        <v>280</v>
      </c>
      <c r="B282" s="2">
        <f>SUM(K282:AV282)</f>
        <v>0</v>
      </c>
      <c r="C282" s="16">
        <f>COUNT(K282:AV282)</f>
        <v>0</v>
      </c>
      <c r="D282" s="16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</f>
        <v>0</v>
      </c>
      <c r="E282" s="16">
        <f>IF(COUNT(K282:AV282)&lt;19,IF(COUNT(K282:AV282)&gt;13,(COUNT(K282:AV282)-14),0)*20,100)</f>
        <v>0</v>
      </c>
      <c r="F282" s="17">
        <f>D282+E282</f>
        <v>0</v>
      </c>
      <c r="G282" s="28"/>
      <c r="H282" s="28"/>
      <c r="I282" s="28"/>
      <c r="J282" s="28"/>
      <c r="L282" s="22"/>
    </row>
    <row r="283" spans="1:29" ht="15.75" customHeight="1">
      <c r="A283" s="48">
        <v>281</v>
      </c>
      <c r="B283" s="2">
        <f>SUM(K283:AV283)</f>
        <v>0</v>
      </c>
      <c r="C283" s="16">
        <f>COUNT(K283:AV283)</f>
        <v>0</v>
      </c>
      <c r="D283" s="16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</f>
        <v>0</v>
      </c>
      <c r="E283" s="16">
        <f>IF(COUNT(K283:AV283)&lt;19,IF(COUNT(K283:AV283)&gt;13,(COUNT(K283:AV283)-14),0)*20,100)</f>
        <v>0</v>
      </c>
      <c r="F283" s="17">
        <f>D283+E283</f>
        <v>0</v>
      </c>
      <c r="G283" s="34"/>
      <c r="H283" s="21"/>
      <c r="I283" s="19"/>
      <c r="J283" s="21"/>
      <c r="AA283" s="15"/>
      <c r="AC283" s="15"/>
    </row>
    <row r="284" spans="1:18" ht="15.75" customHeight="1">
      <c r="A284" s="48">
        <v>282</v>
      </c>
      <c r="B284" s="2">
        <f>SUM(K284:AV284)</f>
        <v>0</v>
      </c>
      <c r="C284" s="16">
        <f>COUNT(K284:AV284)</f>
        <v>0</v>
      </c>
      <c r="D284" s="16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</f>
        <v>0</v>
      </c>
      <c r="E284" s="16">
        <f>IF(COUNT(K284:AV284)&lt;19,IF(COUNT(K284:AV284)&gt;13,(COUNT(K284:AV284)-14),0)*20,100)</f>
        <v>0</v>
      </c>
      <c r="F284" s="17">
        <f>D284+E284</f>
        <v>0</v>
      </c>
      <c r="G284" s="19"/>
      <c r="H284" s="19"/>
      <c r="I284" s="19"/>
      <c r="J284" s="19"/>
      <c r="R284" s="15"/>
    </row>
    <row r="285" spans="1:42" ht="15.75" customHeight="1">
      <c r="A285" s="48">
        <v>283</v>
      </c>
      <c r="B285" s="2">
        <f>SUM(K285:AV285)</f>
        <v>0</v>
      </c>
      <c r="C285" s="16">
        <f>COUNT(K285:AV285)</f>
        <v>0</v>
      </c>
      <c r="D285" s="16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</f>
        <v>0</v>
      </c>
      <c r="E285" s="16">
        <f>IF(COUNT(K285:AV285)&lt;19,IF(COUNT(K285:AV285)&gt;13,(COUNT(K285:AV285)-14),0)*20,100)</f>
        <v>0</v>
      </c>
      <c r="F285" s="17">
        <f>D285+E285</f>
        <v>0</v>
      </c>
      <c r="G285" s="19"/>
      <c r="H285" s="26"/>
      <c r="I285" s="27"/>
      <c r="J285" s="26"/>
      <c r="AO285" s="15"/>
      <c r="AP285" s="15"/>
    </row>
    <row r="286" spans="1:46" ht="15.75" customHeight="1">
      <c r="A286" s="48">
        <v>284</v>
      </c>
      <c r="B286" s="2">
        <f>SUM(K286:AV286)</f>
        <v>0</v>
      </c>
      <c r="C286" s="16">
        <f>COUNT(K286:AV286)</f>
        <v>0</v>
      </c>
      <c r="D286" s="16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</f>
        <v>0</v>
      </c>
      <c r="E286" s="16">
        <f>IF(COUNT(K286:AV286)&lt;19,IF(COUNT(K286:AV286)&gt;13,(COUNT(K286:AV286)-14),0)*20,100)</f>
        <v>0</v>
      </c>
      <c r="F286" s="17">
        <f>D286+E286</f>
        <v>0</v>
      </c>
      <c r="G286" s="40"/>
      <c r="H286" s="19"/>
      <c r="I286" s="19"/>
      <c r="J286" s="19"/>
      <c r="AS286" s="15"/>
      <c r="AT286" s="15"/>
    </row>
    <row r="287" spans="1:13" ht="15.75" customHeight="1">
      <c r="A287" s="48">
        <v>285</v>
      </c>
      <c r="B287" s="2">
        <f>SUM(K287:AV287)</f>
        <v>0</v>
      </c>
      <c r="C287" s="16">
        <f>COUNT(K287:AV287)</f>
        <v>0</v>
      </c>
      <c r="D287" s="16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</f>
        <v>0</v>
      </c>
      <c r="E287" s="16">
        <f>IF(COUNT(K287:AV287)&lt;19,IF(COUNT(K287:AV287)&gt;13,(COUNT(K287:AV287)-14),0)*20,100)</f>
        <v>0</v>
      </c>
      <c r="F287" s="17">
        <f>D287+E287</f>
        <v>0</v>
      </c>
      <c r="G287" s="28"/>
      <c r="H287" s="28"/>
      <c r="I287" s="28"/>
      <c r="J287" s="28"/>
      <c r="M287" s="22"/>
    </row>
    <row r="288" spans="1:12" ht="15.75" customHeight="1">
      <c r="A288" s="48">
        <v>286</v>
      </c>
      <c r="B288" s="2">
        <f>SUM(K288:AV288)</f>
        <v>0</v>
      </c>
      <c r="C288" s="16">
        <f>COUNT(K288:AV288)</f>
        <v>0</v>
      </c>
      <c r="D288" s="16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</f>
        <v>0</v>
      </c>
      <c r="E288" s="16">
        <f>IF(COUNT(K288:AV288)&lt;19,IF(COUNT(K288:AV288)&gt;13,(COUNT(K288:AV288)-14),0)*20,100)</f>
        <v>0</v>
      </c>
      <c r="F288" s="17">
        <f>D288+E288</f>
        <v>0</v>
      </c>
      <c r="G288" s="19"/>
      <c r="H288" s="26"/>
      <c r="I288" s="27"/>
      <c r="J288" s="26"/>
      <c r="L288" s="22"/>
    </row>
    <row r="289" spans="1:10" ht="15.75" customHeight="1">
      <c r="A289" s="48">
        <v>287</v>
      </c>
      <c r="B289" s="2">
        <f>SUM(K289:AV289)</f>
        <v>0</v>
      </c>
      <c r="C289" s="16">
        <f>COUNT(K289:AV289)</f>
        <v>0</v>
      </c>
      <c r="D289" s="16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</f>
        <v>0</v>
      </c>
      <c r="E289" s="16">
        <f>IF(COUNT(K289:AV289)&lt;19,IF(COUNT(K289:AV289)&gt;13,(COUNT(K289:AV289)-14),0)*20,100)</f>
        <v>0</v>
      </c>
      <c r="F289" s="17">
        <f>D289+E289</f>
        <v>0</v>
      </c>
      <c r="G289" s="34"/>
      <c r="H289" s="21"/>
      <c r="I289" s="21"/>
      <c r="J289" s="21"/>
    </row>
    <row r="290" spans="1:10" ht="15.75" customHeight="1">
      <c r="A290" s="48">
        <v>288</v>
      </c>
      <c r="B290" s="2">
        <f>SUM(K290:AV290)</f>
        <v>0</v>
      </c>
      <c r="C290" s="16">
        <f>COUNT(K290:AV290)</f>
        <v>0</v>
      </c>
      <c r="D290" s="16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</f>
        <v>0</v>
      </c>
      <c r="E290" s="16">
        <f>IF(COUNT(K290:AV290)&lt;19,IF(COUNT(K290:AV290)&gt;13,(COUNT(K290:AV290)-14),0)*20,100)</f>
        <v>0</v>
      </c>
      <c r="F290" s="17">
        <f>D290+E290</f>
        <v>0</v>
      </c>
      <c r="G290" s="45"/>
      <c r="H290" s="19"/>
      <c r="I290" s="35"/>
      <c r="J290" s="19"/>
    </row>
    <row r="291" spans="1:46" ht="15.75" customHeight="1">
      <c r="A291" s="48">
        <v>289</v>
      </c>
      <c r="B291" s="2">
        <f>SUM(K291:AV291)</f>
        <v>0</v>
      </c>
      <c r="C291" s="16">
        <f>COUNT(K291:AV291)</f>
        <v>0</v>
      </c>
      <c r="D291" s="16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</f>
        <v>0</v>
      </c>
      <c r="E291" s="16">
        <f>IF(COUNT(K291:AV291)&lt;19,IF(COUNT(K291:AV291)&gt;13,(COUNT(K291:AV291)-14),0)*20,100)</f>
        <v>0</v>
      </c>
      <c r="F291" s="17">
        <f>D291+E291</f>
        <v>0</v>
      </c>
      <c r="G291" s="40"/>
      <c r="H291" s="19"/>
      <c r="I291" s="19"/>
      <c r="J291" s="19"/>
      <c r="AM291" s="15"/>
      <c r="AN291" s="15"/>
      <c r="AO291" s="22"/>
      <c r="AP291" s="15"/>
      <c r="AQ291" s="22"/>
      <c r="AT291" s="15"/>
    </row>
    <row r="292" spans="1:42" ht="15.75" customHeight="1">
      <c r="A292" s="48">
        <v>290</v>
      </c>
      <c r="B292" s="2">
        <f>SUM(K292:AV292)</f>
        <v>0</v>
      </c>
      <c r="C292" s="16">
        <f>COUNT(K292:AV292)</f>
        <v>0</v>
      </c>
      <c r="D292" s="16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</f>
        <v>0</v>
      </c>
      <c r="E292" s="16">
        <f>IF(COUNT(K292:AV292)&lt;19,IF(COUNT(K292:AV292)&gt;13,(COUNT(K292:AV292)-14),0)*20,100)</f>
        <v>0</v>
      </c>
      <c r="F292" s="17">
        <f>D292+E292</f>
        <v>0</v>
      </c>
      <c r="G292" s="40"/>
      <c r="H292" s="19"/>
      <c r="I292" s="19"/>
      <c r="J292" s="19"/>
      <c r="AN292" s="15"/>
      <c r="AO292" s="33"/>
      <c r="AP292" s="15"/>
    </row>
    <row r="293" spans="1:10" ht="15.75" customHeight="1">
      <c r="A293" s="48">
        <v>291</v>
      </c>
      <c r="B293" s="2">
        <f>SUM(K293:AV293)</f>
        <v>0</v>
      </c>
      <c r="C293" s="16">
        <f>COUNT(K293:AV293)</f>
        <v>0</v>
      </c>
      <c r="D293" s="16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</f>
        <v>0</v>
      </c>
      <c r="E293" s="16">
        <f>IF(COUNT(K293:AV293)&lt;19,IF(COUNT(K293:AV293)&gt;13,(COUNT(K293:AV293)-14),0)*20,100)</f>
        <v>0</v>
      </c>
      <c r="F293" s="17">
        <f>D293+E293</f>
        <v>0</v>
      </c>
      <c r="G293" s="26"/>
      <c r="H293" s="26"/>
      <c r="I293" s="27"/>
      <c r="J293" s="26"/>
    </row>
    <row r="294" spans="1:10" ht="15.75" customHeight="1">
      <c r="A294" s="48">
        <v>292</v>
      </c>
      <c r="B294" s="2">
        <f>SUM(K294:AV294)</f>
        <v>0</v>
      </c>
      <c r="C294" s="16">
        <f>COUNT(K294:AV294)</f>
        <v>0</v>
      </c>
      <c r="D294" s="16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</f>
        <v>0</v>
      </c>
      <c r="E294" s="16">
        <f>IF(COUNT(K294:AV294)&lt;19,IF(COUNT(K294:AV294)&gt;13,(COUNT(K294:AV294)-14),0)*20,100)</f>
        <v>0</v>
      </c>
      <c r="F294" s="17">
        <f>D294+E294</f>
        <v>0</v>
      </c>
      <c r="G294" s="39"/>
      <c r="H294" s="38"/>
      <c r="I294" s="38"/>
      <c r="J294" s="38"/>
    </row>
    <row r="295" spans="1:27" ht="15.75" customHeight="1">
      <c r="A295" s="48">
        <v>293</v>
      </c>
      <c r="B295" s="2">
        <f>SUM(K295:AV295)</f>
        <v>0</v>
      </c>
      <c r="C295" s="16">
        <f>COUNT(K295:AV295)</f>
        <v>0</v>
      </c>
      <c r="D295" s="16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</f>
        <v>0</v>
      </c>
      <c r="E295" s="16">
        <f>IF(COUNT(K295:AV295)&lt;19,IF(COUNT(K295:AV295)&gt;13,(COUNT(K295:AV295)-14),0)*20,100)</f>
        <v>0</v>
      </c>
      <c r="F295" s="17">
        <f>D295+E295</f>
        <v>0</v>
      </c>
      <c r="G295" s="28"/>
      <c r="H295" s="28"/>
      <c r="I295" s="19"/>
      <c r="J295" s="28"/>
      <c r="AA295" s="15"/>
    </row>
    <row r="296" spans="1:45" ht="15.75" customHeight="1">
      <c r="A296" s="48">
        <v>294</v>
      </c>
      <c r="B296" s="2">
        <f>SUM(K296:AV296)</f>
        <v>0</v>
      </c>
      <c r="C296" s="16">
        <f>COUNT(K296:AV296)</f>
        <v>0</v>
      </c>
      <c r="D296" s="16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</f>
        <v>0</v>
      </c>
      <c r="E296" s="16">
        <f>IF(COUNT(K296:AV296)&lt;19,IF(COUNT(K296:AV296)&gt;13,(COUNT(K296:AV296)-14),0)*20,100)</f>
        <v>0</v>
      </c>
      <c r="F296" s="17">
        <f>D296+E296</f>
        <v>0</v>
      </c>
      <c r="G296" s="46"/>
      <c r="H296" s="28"/>
      <c r="I296" s="19"/>
      <c r="J296" s="28"/>
      <c r="AS296" s="22"/>
    </row>
    <row r="297" spans="1:44" ht="15.75" customHeight="1">
      <c r="A297" s="48">
        <v>295</v>
      </c>
      <c r="B297" s="2">
        <f>SUM(K297:AV297)</f>
        <v>0</v>
      </c>
      <c r="C297" s="16">
        <f>COUNT(K297:AV297)</f>
        <v>0</v>
      </c>
      <c r="D297" s="16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</f>
        <v>0</v>
      </c>
      <c r="E297" s="16">
        <f>IF(COUNT(K297:AV297)&lt;19,IF(COUNT(K297:AV297)&gt;13,(COUNT(K297:AV297)-14),0)*20,100)</f>
        <v>0</v>
      </c>
      <c r="F297" s="17">
        <f>D297+E297</f>
        <v>0</v>
      </c>
      <c r="G297" s="19"/>
      <c r="H297" s="26"/>
      <c r="I297" s="27"/>
      <c r="J297" s="26"/>
      <c r="L297" s="15"/>
      <c r="AN297" s="15"/>
      <c r="AP297" s="15"/>
      <c r="AR297" s="15"/>
    </row>
    <row r="298" spans="1:16" ht="15.75" customHeight="1">
      <c r="A298" s="48">
        <v>296</v>
      </c>
      <c r="B298" s="2">
        <f>SUM(K298:AV298)</f>
        <v>0</v>
      </c>
      <c r="C298" s="16">
        <f>COUNT(K298:AV298)</f>
        <v>0</v>
      </c>
      <c r="D298" s="16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</f>
        <v>0</v>
      </c>
      <c r="E298" s="16">
        <f>IF(COUNT(K298:AV298)&lt;19,IF(COUNT(K298:AV298)&gt;13,(COUNT(K298:AV298)-14),0)*20,100)</f>
        <v>0</v>
      </c>
      <c r="F298" s="17">
        <f>D298+E298</f>
        <v>0</v>
      </c>
      <c r="G298" s="30"/>
      <c r="H298" s="30"/>
      <c r="I298" s="19"/>
      <c r="J298" s="31"/>
      <c r="P298" s="15"/>
    </row>
    <row r="299" spans="1:10" ht="15.75" customHeight="1">
      <c r="A299" s="48">
        <v>297</v>
      </c>
      <c r="B299" s="2">
        <f>SUM(K299:AV299)</f>
        <v>0</v>
      </c>
      <c r="C299" s="16">
        <f>COUNT(K299:AV299)</f>
        <v>0</v>
      </c>
      <c r="D299" s="16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</f>
        <v>0</v>
      </c>
      <c r="E299" s="16">
        <f>IF(COUNT(K299:AV299)&lt;19,IF(COUNT(K299:AV299)&gt;13,(COUNT(K299:AV299)-14),0)*20,100)</f>
        <v>0</v>
      </c>
      <c r="F299" s="17">
        <f>D299+E299</f>
        <v>0</v>
      </c>
      <c r="G299" s="19"/>
      <c r="H299" s="19"/>
      <c r="I299" s="19"/>
      <c r="J299" s="19"/>
    </row>
    <row r="300" spans="1:21" ht="15.75" customHeight="1">
      <c r="A300" s="48">
        <v>298</v>
      </c>
      <c r="B300" s="2">
        <f>SUM(K300:AV300)</f>
        <v>0</v>
      </c>
      <c r="C300" s="16">
        <f>COUNT(K300:AV300)</f>
        <v>0</v>
      </c>
      <c r="D300" s="16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</f>
        <v>0</v>
      </c>
      <c r="E300" s="16">
        <f>IF(COUNT(K300:AV300)&lt;19,IF(COUNT(K300:AV300)&gt;13,(COUNT(K300:AV300)-14),0)*20,100)</f>
        <v>0</v>
      </c>
      <c r="F300" s="17">
        <f>D300+E300</f>
        <v>0</v>
      </c>
      <c r="G300" s="26"/>
      <c r="H300" s="26"/>
      <c r="I300" s="27"/>
      <c r="J300" s="26"/>
      <c r="U300" s="15"/>
    </row>
    <row r="301" spans="1:10" ht="15.75" customHeight="1">
      <c r="A301" s="48">
        <v>299</v>
      </c>
      <c r="B301" s="2">
        <f>SUM(K301:AV301)</f>
        <v>0</v>
      </c>
      <c r="C301" s="16">
        <f>COUNT(K301:AV301)</f>
        <v>0</v>
      </c>
      <c r="D301" s="16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</f>
        <v>0</v>
      </c>
      <c r="E301" s="16">
        <f>IF(COUNT(K301:AV301)&lt;19,IF(COUNT(K301:AV301)&gt;13,(COUNT(K301:AV301)-14),0)*20,100)</f>
        <v>0</v>
      </c>
      <c r="F301" s="17">
        <f>D301+E301</f>
        <v>0</v>
      </c>
      <c r="G301" s="45"/>
      <c r="H301" s="19"/>
      <c r="I301" s="35"/>
      <c r="J301" s="19"/>
    </row>
    <row r="302" spans="1:39" ht="15.75" customHeight="1">
      <c r="A302" s="48">
        <v>300</v>
      </c>
      <c r="B302" s="2">
        <f>SUM(K302:AV302)</f>
        <v>0</v>
      </c>
      <c r="C302" s="16">
        <f>COUNT(K302:AV302)</f>
        <v>0</v>
      </c>
      <c r="D302" s="16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</f>
        <v>0</v>
      </c>
      <c r="E302" s="16">
        <f>IF(COUNT(K302:AV302)&lt;19,IF(COUNT(K302:AV302)&gt;13,(COUNT(K302:AV302)-14),0)*20,100)</f>
        <v>0</v>
      </c>
      <c r="F302" s="17">
        <f>D302+E302</f>
        <v>0</v>
      </c>
      <c r="G302" s="34"/>
      <c r="H302" s="21"/>
      <c r="I302" s="21"/>
      <c r="J302" s="21"/>
      <c r="AK302" s="15"/>
      <c r="AL302" s="22"/>
      <c r="AM302" s="15"/>
    </row>
    <row r="303" spans="1:26" ht="15.75" customHeight="1">
      <c r="A303" s="48">
        <v>301</v>
      </c>
      <c r="B303" s="2">
        <f>SUM(K303:AV303)</f>
        <v>0</v>
      </c>
      <c r="C303" s="16">
        <f>COUNT(K303:AV303)</f>
        <v>0</v>
      </c>
      <c r="D303" s="16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</f>
        <v>0</v>
      </c>
      <c r="E303" s="16">
        <f>IF(COUNT(K303:AV303)&lt;19,IF(COUNT(K303:AV303)&gt;13,(COUNT(K303:AV303)-14),0)*20,100)</f>
        <v>0</v>
      </c>
      <c r="F303" s="17">
        <f>D303+E303</f>
        <v>0</v>
      </c>
      <c r="G303" s="28"/>
      <c r="H303" s="28"/>
      <c r="I303" s="19"/>
      <c r="J303" s="28"/>
      <c r="U303" s="15"/>
      <c r="V303" s="15"/>
      <c r="Z303" s="15"/>
    </row>
    <row r="304" spans="1:10" ht="15.75" customHeight="1">
      <c r="A304" s="48">
        <v>302</v>
      </c>
      <c r="B304" s="2">
        <f>SUM(K304:AV304)</f>
        <v>0</v>
      </c>
      <c r="C304" s="16">
        <f>COUNT(K304:AV304)</f>
        <v>0</v>
      </c>
      <c r="D304" s="16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</f>
        <v>0</v>
      </c>
      <c r="E304" s="16">
        <f>IF(COUNT(K304:AV304)&lt;19,IF(COUNT(K304:AV304)&gt;13,(COUNT(K304:AV304)-14),0)*20,100)</f>
        <v>0</v>
      </c>
      <c r="F304" s="17">
        <f>D304+E304</f>
        <v>0</v>
      </c>
      <c r="G304" s="30"/>
      <c r="H304" s="30"/>
      <c r="I304" s="19"/>
      <c r="J304" s="31"/>
    </row>
    <row r="305" spans="1:38" ht="15.75" customHeight="1">
      <c r="A305" s="48">
        <v>303</v>
      </c>
      <c r="B305" s="2">
        <f>SUM(K305:AV305)</f>
        <v>0</v>
      </c>
      <c r="C305" s="16">
        <f>COUNT(K305:AV305)</f>
        <v>0</v>
      </c>
      <c r="D305" s="16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</f>
        <v>0</v>
      </c>
      <c r="E305" s="16">
        <f>IF(COUNT(K305:AV305)&lt;19,IF(COUNT(K305:AV305)&gt;13,(COUNT(K305:AV305)-14),0)*20,100)</f>
        <v>0</v>
      </c>
      <c r="F305" s="17">
        <f>D305+E305</f>
        <v>0</v>
      </c>
      <c r="G305" s="40"/>
      <c r="H305" s="19"/>
      <c r="I305" s="51"/>
      <c r="J305" s="19"/>
      <c r="AK305" s="22"/>
      <c r="AL305" s="22"/>
    </row>
    <row r="306" spans="1:39" ht="15.75" customHeight="1">
      <c r="A306" s="48">
        <v>304</v>
      </c>
      <c r="B306" s="2">
        <f>SUM(K306:AV306)</f>
        <v>0</v>
      </c>
      <c r="C306" s="16">
        <f>COUNT(K306:AV306)</f>
        <v>0</v>
      </c>
      <c r="D306" s="16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</f>
        <v>0</v>
      </c>
      <c r="E306" s="16">
        <f>IF(COUNT(K306:AV306)&lt;19,IF(COUNT(K306:AV306)&gt;13,(COUNT(K306:AV306)-14),0)*20,100)</f>
        <v>0</v>
      </c>
      <c r="F306" s="17">
        <f>D306+E306</f>
        <v>0</v>
      </c>
      <c r="G306" s="34"/>
      <c r="H306" s="21"/>
      <c r="I306" s="21"/>
      <c r="J306" s="21"/>
      <c r="AL306" s="15"/>
      <c r="AM306" s="15"/>
    </row>
    <row r="307" spans="1:10" ht="15.75" customHeight="1">
      <c r="A307" s="48">
        <v>305</v>
      </c>
      <c r="B307" s="2">
        <f>SUM(K307:AV307)</f>
        <v>0</v>
      </c>
      <c r="C307" s="16">
        <f>COUNT(K307:AV307)</f>
        <v>0</v>
      </c>
      <c r="D307" s="16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</f>
        <v>0</v>
      </c>
      <c r="E307" s="16">
        <f>IF(COUNT(K307:AV307)&lt;19,IF(COUNT(K307:AV307)&gt;13,(COUNT(K307:AV307)-14),0)*20,100)</f>
        <v>0</v>
      </c>
      <c r="F307" s="17">
        <f>D307+E307</f>
        <v>0</v>
      </c>
      <c r="G307" s="19"/>
      <c r="H307" s="26"/>
      <c r="I307" s="27"/>
      <c r="J307" s="26"/>
    </row>
    <row r="308" spans="1:40" ht="15.75" customHeight="1">
      <c r="A308" s="48">
        <v>306</v>
      </c>
      <c r="B308" s="2">
        <f>SUM(K308:AV308)</f>
        <v>0</v>
      </c>
      <c r="C308" s="16">
        <f>COUNT(K308:AV308)</f>
        <v>0</v>
      </c>
      <c r="D308" s="16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</f>
        <v>0</v>
      </c>
      <c r="E308" s="16">
        <f>IF(COUNT(K308:AV308)&lt;19,IF(COUNT(K308:AV308)&gt;13,(COUNT(K308:AV308)-14),0)*20,100)</f>
        <v>0</v>
      </c>
      <c r="F308" s="17">
        <f>D308+E308</f>
        <v>0</v>
      </c>
      <c r="G308" s="34"/>
      <c r="H308" s="21"/>
      <c r="I308" s="21"/>
      <c r="J308" s="21"/>
      <c r="AL308" s="15"/>
      <c r="AN308" s="15"/>
    </row>
    <row r="309" spans="1:10" ht="15.75" customHeight="1">
      <c r="A309" s="48">
        <v>307</v>
      </c>
      <c r="B309" s="2">
        <f>SUM(K309:AV309)</f>
        <v>0</v>
      </c>
      <c r="C309" s="16">
        <f>COUNT(K309:AV309)</f>
        <v>0</v>
      </c>
      <c r="D309" s="16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</f>
        <v>0</v>
      </c>
      <c r="E309" s="16">
        <f>IF(COUNT(K309:AV309)&lt;19,IF(COUNT(K309:AV309)&gt;13,(COUNT(K309:AV309)-14),0)*20,100)</f>
        <v>0</v>
      </c>
      <c r="F309" s="17">
        <f>D309+E309</f>
        <v>0</v>
      </c>
      <c r="G309" s="34"/>
      <c r="H309" s="21"/>
      <c r="I309" s="21"/>
      <c r="J309" s="21"/>
    </row>
    <row r="310" spans="1:18" ht="15.75" customHeight="1">
      <c r="A310" s="48">
        <v>308</v>
      </c>
      <c r="B310" s="2">
        <f>SUM(K310:AV310)</f>
        <v>0</v>
      </c>
      <c r="C310" s="16">
        <f>COUNT(K310:AV310)</f>
        <v>0</v>
      </c>
      <c r="D310" s="16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</f>
        <v>0</v>
      </c>
      <c r="E310" s="16">
        <f>IF(COUNT(K310:AV310)&lt;19,IF(COUNT(K310:AV310)&gt;13,(COUNT(K310:AV310)-14),0)*20,100)</f>
        <v>0</v>
      </c>
      <c r="F310" s="17">
        <f>D310+E310</f>
        <v>0</v>
      </c>
      <c r="G310" s="19"/>
      <c r="H310" s="19"/>
      <c r="I310" s="19"/>
      <c r="J310" s="19"/>
      <c r="Q310" s="15"/>
      <c r="R310" s="15"/>
    </row>
    <row r="311" spans="1:23" ht="15.75" customHeight="1">
      <c r="A311" s="48">
        <v>309</v>
      </c>
      <c r="B311" s="2">
        <f>SUM(K311:AV311)</f>
        <v>0</v>
      </c>
      <c r="C311" s="16">
        <f>COUNT(K311:AV311)</f>
        <v>0</v>
      </c>
      <c r="D311" s="16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</f>
        <v>0</v>
      </c>
      <c r="E311" s="16">
        <f>IF(COUNT(K311:AV311)&lt;19,IF(COUNT(K311:AV311)&gt;13,(COUNT(K311:AV311)-14),0)*20,100)</f>
        <v>0</v>
      </c>
      <c r="F311" s="17">
        <f>D311+E311</f>
        <v>0</v>
      </c>
      <c r="G311" s="19"/>
      <c r="H311" s="21"/>
      <c r="I311" s="21"/>
      <c r="J311" s="21"/>
      <c r="V311" s="15"/>
      <c r="W311" s="15"/>
    </row>
    <row r="312" spans="1:10" ht="15.75" customHeight="1">
      <c r="A312" s="48">
        <v>310</v>
      </c>
      <c r="B312" s="2">
        <f>SUM(K312:AV312)</f>
        <v>0</v>
      </c>
      <c r="C312" s="16">
        <f>COUNT(K312:AV312)</f>
        <v>0</v>
      </c>
      <c r="D312" s="16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</f>
        <v>0</v>
      </c>
      <c r="E312" s="16">
        <f>IF(COUNT(K312:AV312)&lt;19,IF(COUNT(K312:AV312)&gt;13,(COUNT(K312:AV312)-14),0)*20,100)</f>
        <v>0</v>
      </c>
      <c r="F312" s="17">
        <f>D312+E312</f>
        <v>0</v>
      </c>
      <c r="G312" s="40"/>
      <c r="H312" s="19"/>
      <c r="I312" s="19"/>
      <c r="J312" s="19"/>
    </row>
    <row r="313" spans="1:10" ht="15.75" customHeight="1">
      <c r="A313" s="48">
        <v>311</v>
      </c>
      <c r="B313" s="2">
        <f>SUM(K313:AV313)</f>
        <v>0</v>
      </c>
      <c r="C313" s="16">
        <f>COUNT(K313:AV313)</f>
        <v>0</v>
      </c>
      <c r="D313" s="16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</f>
        <v>0</v>
      </c>
      <c r="E313" s="16">
        <f>IF(COUNT(K313:AV313)&lt;19,IF(COUNT(K313:AV313)&gt;13,(COUNT(K313:AV313)-14),0)*20,100)</f>
        <v>0</v>
      </c>
      <c r="F313" s="17">
        <f>D313+E313</f>
        <v>0</v>
      </c>
      <c r="G313" s="26"/>
      <c r="H313" s="26"/>
      <c r="I313" s="27"/>
      <c r="J313" s="26"/>
    </row>
    <row r="314" spans="1:12" ht="15.75" customHeight="1">
      <c r="A314" s="48">
        <v>312</v>
      </c>
      <c r="B314" s="2">
        <f>SUM(K314:AV314)</f>
        <v>0</v>
      </c>
      <c r="C314" s="16">
        <f>COUNT(K314:AV314)</f>
        <v>0</v>
      </c>
      <c r="D314" s="16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</f>
        <v>0</v>
      </c>
      <c r="E314" s="16">
        <f>IF(COUNT(K314:AV314)&lt;19,IF(COUNT(K314:AV314)&gt;13,(COUNT(K314:AV314)-14),0)*20,100)</f>
        <v>0</v>
      </c>
      <c r="F314" s="17">
        <f>D314+E314</f>
        <v>0</v>
      </c>
      <c r="G314" s="19"/>
      <c r="H314" s="26"/>
      <c r="I314" s="27"/>
      <c r="J314" s="26"/>
      <c r="L314" s="22"/>
    </row>
    <row r="315" spans="1:46" ht="15.75" customHeight="1">
      <c r="A315" s="48">
        <v>313</v>
      </c>
      <c r="B315" s="2">
        <f>SUM(K315:AV315)</f>
        <v>0</v>
      </c>
      <c r="C315" s="16">
        <f>COUNT(K315:AV315)</f>
        <v>0</v>
      </c>
      <c r="D315" s="16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</f>
        <v>0</v>
      </c>
      <c r="E315" s="16">
        <f>IF(COUNT(K315:AV315)&lt;19,IF(COUNT(K315:AV315)&gt;13,(COUNT(K315:AV315)-14),0)*20,100)</f>
        <v>0</v>
      </c>
      <c r="F315" s="17">
        <f>D315+E315</f>
        <v>0</v>
      </c>
      <c r="G315" s="40"/>
      <c r="H315" s="19"/>
      <c r="I315" s="19"/>
      <c r="J315" s="19"/>
      <c r="AS315" s="22"/>
      <c r="AT315" s="15"/>
    </row>
    <row r="316" spans="1:10" ht="15.75" customHeight="1">
      <c r="A316" s="48">
        <v>314</v>
      </c>
      <c r="B316" s="2">
        <f>SUM(K316:AV316)</f>
        <v>0</v>
      </c>
      <c r="C316" s="16">
        <f>COUNT(K316:AV316)</f>
        <v>0</v>
      </c>
      <c r="D316" s="16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</f>
        <v>0</v>
      </c>
      <c r="E316" s="16">
        <f>IF(COUNT(K316:AV316)&lt;19,IF(COUNT(K316:AV316)&gt;13,(COUNT(K316:AV316)-14),0)*20,100)</f>
        <v>0</v>
      </c>
      <c r="F316" s="17">
        <f>D316+E316</f>
        <v>0</v>
      </c>
      <c r="G316" s="40"/>
      <c r="H316" s="19"/>
      <c r="I316" s="19"/>
      <c r="J316" s="19"/>
    </row>
    <row r="317" spans="1:13" ht="15.75" customHeight="1">
      <c r="A317" s="48">
        <v>315</v>
      </c>
      <c r="B317" s="2">
        <f>SUM(K317:AV317)</f>
        <v>0</v>
      </c>
      <c r="C317" s="16">
        <f>COUNT(K317:AV317)</f>
        <v>0</v>
      </c>
      <c r="D317" s="16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</f>
        <v>0</v>
      </c>
      <c r="E317" s="16">
        <f>IF(COUNT(K317:AV317)&lt;19,IF(COUNT(K317:AV317)&gt;13,(COUNT(K317:AV317)-14),0)*20,100)</f>
        <v>0</v>
      </c>
      <c r="F317" s="17">
        <f>D317+E317</f>
        <v>0</v>
      </c>
      <c r="G317" s="28"/>
      <c r="H317" s="28"/>
      <c r="I317" s="28"/>
      <c r="J317" s="28"/>
      <c r="M317" s="15"/>
    </row>
    <row r="318" spans="1:45" ht="15.75" customHeight="1">
      <c r="A318" s="48">
        <v>316</v>
      </c>
      <c r="B318" s="2">
        <f>SUM(K318:AV318)</f>
        <v>0</v>
      </c>
      <c r="C318" s="16">
        <f>COUNT(K318:AV318)</f>
        <v>0</v>
      </c>
      <c r="D318" s="16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</f>
        <v>0</v>
      </c>
      <c r="E318" s="16">
        <f>IF(COUNT(K318:AV318)&lt;19,IF(COUNT(K318:AV318)&gt;13,(COUNT(K318:AV318)-14),0)*20,100)</f>
        <v>0</v>
      </c>
      <c r="F318" s="17">
        <f>D318+E318</f>
        <v>0</v>
      </c>
      <c r="G318" s="19"/>
      <c r="H318" s="26"/>
      <c r="I318" s="27"/>
      <c r="J318" s="26"/>
      <c r="L318" s="15"/>
      <c r="AO318" s="15"/>
      <c r="AS318" s="15"/>
    </row>
    <row r="319" spans="1:22" ht="15.75" customHeight="1">
      <c r="A319" s="48">
        <v>317</v>
      </c>
      <c r="B319" s="2">
        <f>SUM(K319:AV319)</f>
        <v>0</v>
      </c>
      <c r="C319" s="16">
        <f>COUNT(K319:AV319)</f>
        <v>0</v>
      </c>
      <c r="D319" s="16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</f>
        <v>0</v>
      </c>
      <c r="E319" s="16">
        <f>IF(COUNT(K319:AV319)&lt;19,IF(COUNT(K319:AV319)&gt;13,(COUNT(K319:AV319)-14),0)*20,100)</f>
        <v>0</v>
      </c>
      <c r="F319" s="17">
        <f>D319+E319</f>
        <v>0</v>
      </c>
      <c r="G319" s="19"/>
      <c r="H319" s="21"/>
      <c r="I319" s="21"/>
      <c r="J319" s="21"/>
      <c r="T319" s="15"/>
      <c r="U319" s="15"/>
      <c r="V319" s="15"/>
    </row>
    <row r="320" spans="1:38" ht="15.75" customHeight="1">
      <c r="A320" s="48">
        <v>318</v>
      </c>
      <c r="B320" s="2">
        <f>SUM(K320:AV320)</f>
        <v>0</v>
      </c>
      <c r="C320" s="16">
        <f>COUNT(K320:AV320)</f>
        <v>0</v>
      </c>
      <c r="D320" s="16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</f>
        <v>0</v>
      </c>
      <c r="E320" s="16">
        <f>IF(COUNT(K320:AV320)&lt;19,IF(COUNT(K320:AV320)&gt;13,(COUNT(K320:AV320)-14),0)*20,100)</f>
        <v>0</v>
      </c>
      <c r="F320" s="17">
        <f>D320+E320</f>
        <v>0</v>
      </c>
      <c r="G320" s="40"/>
      <c r="H320" s="19"/>
      <c r="I320" s="51"/>
      <c r="J320" s="19"/>
      <c r="AF320" s="15"/>
      <c r="AG320" s="15"/>
      <c r="AK320" s="15"/>
      <c r="AL320" s="22"/>
    </row>
    <row r="321" spans="1:10" ht="15.75" customHeight="1">
      <c r="A321" s="48">
        <v>319</v>
      </c>
      <c r="B321" s="2">
        <f>SUM(K321:AV321)</f>
        <v>0</v>
      </c>
      <c r="C321" s="16">
        <f>COUNT(K321:AV321)</f>
        <v>0</v>
      </c>
      <c r="D321" s="16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</f>
        <v>0</v>
      </c>
      <c r="E321" s="16">
        <f>IF(COUNT(K321:AV321)&lt;19,IF(COUNT(K321:AV321)&gt;13,(COUNT(K321:AV321)-14),0)*20,100)</f>
        <v>0</v>
      </c>
      <c r="F321" s="17">
        <f>D321+E321</f>
        <v>0</v>
      </c>
      <c r="G321" s="30"/>
      <c r="H321" s="30"/>
      <c r="I321" s="19"/>
      <c r="J321" s="31"/>
    </row>
    <row r="322" spans="1:13" ht="15.75" customHeight="1">
      <c r="A322" s="48">
        <v>320</v>
      </c>
      <c r="B322" s="2">
        <f>SUM(K322:AV322)</f>
        <v>0</v>
      </c>
      <c r="C322" s="16">
        <f>COUNT(K322:AV322)</f>
        <v>0</v>
      </c>
      <c r="D322" s="16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</f>
        <v>0</v>
      </c>
      <c r="E322" s="16">
        <f>IF(COUNT(K322:AV322)&lt;19,IF(COUNT(K322:AV322)&gt;13,(COUNT(K322:AV322)-14),0)*20,100)</f>
        <v>0</v>
      </c>
      <c r="F322" s="17">
        <f>D322+E322</f>
        <v>0</v>
      </c>
      <c r="G322" s="28"/>
      <c r="H322" s="28"/>
      <c r="I322" s="28"/>
      <c r="J322" s="28"/>
      <c r="M322" s="22"/>
    </row>
    <row r="323" spans="1:10" ht="15.75" customHeight="1">
      <c r="A323" s="48">
        <v>321</v>
      </c>
      <c r="B323" s="2">
        <f>SUM(K323:AV323)</f>
        <v>0</v>
      </c>
      <c r="C323" s="16">
        <f>COUNT(K323:AV323)</f>
        <v>0</v>
      </c>
      <c r="D323" s="16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</f>
        <v>0</v>
      </c>
      <c r="E323" s="16">
        <f>IF(COUNT(K323:AV323)&lt;19,IF(COUNT(K323:AV323)&gt;13,(COUNT(K323:AV323)-14),0)*20,100)</f>
        <v>0</v>
      </c>
      <c r="F323" s="17">
        <f>D323+E323</f>
        <v>0</v>
      </c>
      <c r="G323" s="40"/>
      <c r="H323" s="19"/>
      <c r="I323" s="19"/>
      <c r="J323" s="19"/>
    </row>
    <row r="324" spans="1:35" ht="15.75" customHeight="1">
      <c r="A324" s="48">
        <v>322</v>
      </c>
      <c r="B324" s="2">
        <f>SUM(K324:AV324)</f>
        <v>0</v>
      </c>
      <c r="C324" s="16">
        <f>COUNT(K324:AV324)</f>
        <v>0</v>
      </c>
      <c r="D324" s="16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</f>
        <v>0</v>
      </c>
      <c r="E324" s="16">
        <f>IF(COUNT(K324:AV324)&lt;19,IF(COUNT(K324:AV324)&gt;13,(COUNT(K324:AV324)-14),0)*20,100)</f>
        <v>0</v>
      </c>
      <c r="F324" s="17">
        <f>D324+E324</f>
        <v>0</v>
      </c>
      <c r="G324" s="34"/>
      <c r="H324" s="19"/>
      <c r="I324" s="47"/>
      <c r="J324" s="21"/>
      <c r="AF324" s="15"/>
      <c r="AG324" s="15"/>
      <c r="AI324" s="15"/>
    </row>
    <row r="325" spans="1:18" ht="15.75" customHeight="1">
      <c r="A325" s="48">
        <v>323</v>
      </c>
      <c r="B325" s="2">
        <f>SUM(K325:AV325)</f>
        <v>0</v>
      </c>
      <c r="C325" s="16">
        <f>COUNT(K325:AV325)</f>
        <v>0</v>
      </c>
      <c r="D325" s="16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</f>
        <v>0</v>
      </c>
      <c r="E325" s="16">
        <f>IF(COUNT(K325:AV325)&lt;19,IF(COUNT(K325:AV325)&gt;13,(COUNT(K325:AV325)-14),0)*20,100)</f>
        <v>0</v>
      </c>
      <c r="F325" s="17">
        <f>D325+E325</f>
        <v>0</v>
      </c>
      <c r="G325" s="19"/>
      <c r="H325" s="19"/>
      <c r="I325" s="19"/>
      <c r="J325" s="19"/>
      <c r="R325" s="15"/>
    </row>
    <row r="326" spans="1:10" ht="15.75" customHeight="1">
      <c r="A326" s="48">
        <v>324</v>
      </c>
      <c r="B326" s="2">
        <f>SUM(K326:AV326)</f>
        <v>0</v>
      </c>
      <c r="C326" s="16">
        <f>COUNT(K326:AV326)</f>
        <v>0</v>
      </c>
      <c r="D326" s="16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</f>
        <v>0</v>
      </c>
      <c r="E326" s="16">
        <f>IF(COUNT(K326:AV326)&lt;19,IF(COUNT(K326:AV326)&gt;13,(COUNT(K326:AV326)-14),0)*20,100)</f>
        <v>0</v>
      </c>
      <c r="F326" s="17">
        <f>D326+E326</f>
        <v>0</v>
      </c>
      <c r="G326" s="19"/>
      <c r="H326" s="19"/>
      <c r="I326" s="19"/>
      <c r="J326" s="19"/>
    </row>
    <row r="327" spans="1:19" ht="15.75" customHeight="1">
      <c r="A327" s="48">
        <v>325</v>
      </c>
      <c r="B327" s="2">
        <f>SUM(K327:AV327)</f>
        <v>0</v>
      </c>
      <c r="C327" s="16">
        <f>COUNT(K327:AV327)</f>
        <v>0</v>
      </c>
      <c r="D327" s="16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</f>
        <v>0</v>
      </c>
      <c r="E327" s="16">
        <f>IF(COUNT(K327:AV327)&lt;19,IF(COUNT(K327:AV327)&gt;13,(COUNT(K327:AV327)-14),0)*20,100)</f>
        <v>0</v>
      </c>
      <c r="F327" s="17">
        <f>D327+E327</f>
        <v>0</v>
      </c>
      <c r="G327" s="21"/>
      <c r="H327" s="21"/>
      <c r="I327" s="21"/>
      <c r="J327" s="21"/>
      <c r="S327" s="15"/>
    </row>
    <row r="328" spans="1:13" ht="15.75" customHeight="1">
      <c r="A328" s="48">
        <v>326</v>
      </c>
      <c r="B328" s="2">
        <f>SUM(K328:AV328)</f>
        <v>0</v>
      </c>
      <c r="C328" s="16">
        <f>COUNT(K328:AV328)</f>
        <v>0</v>
      </c>
      <c r="D328" s="16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</f>
        <v>0</v>
      </c>
      <c r="E328" s="16">
        <f>IF(COUNT(K328:AV328)&lt;19,IF(COUNT(K328:AV328)&gt;13,(COUNT(K328:AV328)-14),0)*20,100)</f>
        <v>0</v>
      </c>
      <c r="F328" s="17">
        <f>D328+E328</f>
        <v>0</v>
      </c>
      <c r="G328" s="28"/>
      <c r="H328" s="28"/>
      <c r="I328" s="28"/>
      <c r="J328" s="28"/>
      <c r="M328" s="15"/>
    </row>
    <row r="329" spans="1:43" ht="15.75" customHeight="1">
      <c r="A329" s="48">
        <v>327</v>
      </c>
      <c r="B329" s="2">
        <f>SUM(K329:AV329)</f>
        <v>0</v>
      </c>
      <c r="C329" s="16">
        <f>COUNT(K329:AV329)</f>
        <v>0</v>
      </c>
      <c r="D329" s="16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</f>
        <v>0</v>
      </c>
      <c r="E329" s="16">
        <f>IF(COUNT(K329:AV329)&lt;19,IF(COUNT(K329:AV329)&gt;13,(COUNT(K329:AV329)-14),0)*20,100)</f>
        <v>0</v>
      </c>
      <c r="F329" s="17">
        <f>D329+E329</f>
        <v>0</v>
      </c>
      <c r="G329" s="34"/>
      <c r="H329" s="21"/>
      <c r="I329" s="21"/>
      <c r="J329" s="21"/>
      <c r="V329" s="15"/>
      <c r="Z329" s="15"/>
      <c r="AC329" s="22"/>
      <c r="AN329" s="15"/>
      <c r="AO329" s="22"/>
      <c r="AQ329" s="15"/>
    </row>
    <row r="330" spans="1:12" ht="15.75" customHeight="1">
      <c r="A330" s="48">
        <v>328</v>
      </c>
      <c r="B330" s="2">
        <f>SUM(K330:AV330)</f>
        <v>0</v>
      </c>
      <c r="C330" s="16">
        <f>COUNT(K330:AV330)</f>
        <v>0</v>
      </c>
      <c r="D330" s="16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</f>
        <v>0</v>
      </c>
      <c r="E330" s="16">
        <f>IF(COUNT(K330:AV330)&lt;19,IF(COUNT(K330:AV330)&gt;13,(COUNT(K330:AV330)-14),0)*20,100)</f>
        <v>0</v>
      </c>
      <c r="F330" s="17">
        <f>D330+E330</f>
        <v>0</v>
      </c>
      <c r="G330" s="19"/>
      <c r="H330" s="26"/>
      <c r="I330" s="27"/>
      <c r="J330" s="26"/>
      <c r="L330" s="22"/>
    </row>
    <row r="331" spans="1:45" ht="15.75" customHeight="1">
      <c r="A331" s="48">
        <v>329</v>
      </c>
      <c r="B331" s="2">
        <f>SUM(K331:AV331)</f>
        <v>0</v>
      </c>
      <c r="C331" s="16">
        <f>COUNT(K331:AV331)</f>
        <v>0</v>
      </c>
      <c r="D331" s="16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</f>
        <v>0</v>
      </c>
      <c r="E331" s="16">
        <f>IF(COUNT(K331:AV331)&lt;19,IF(COUNT(K331:AV331)&gt;13,(COUNT(K331:AV331)-14),0)*20,100)</f>
        <v>0</v>
      </c>
      <c r="F331" s="17">
        <f>D331+E331</f>
        <v>0</v>
      </c>
      <c r="G331" s="46"/>
      <c r="H331" s="28"/>
      <c r="I331" s="19"/>
      <c r="J331" s="28"/>
      <c r="AS331" s="22"/>
    </row>
    <row r="332" spans="1:27" ht="15.75" customHeight="1">
      <c r="A332" s="48">
        <v>330</v>
      </c>
      <c r="B332" s="2">
        <f>SUM(K332:AV332)</f>
        <v>0</v>
      </c>
      <c r="C332" s="16">
        <f>COUNT(K332:AV332)</f>
        <v>0</v>
      </c>
      <c r="D332" s="16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</f>
        <v>0</v>
      </c>
      <c r="E332" s="16">
        <f>IF(COUNT(K332:AV332)&lt;19,IF(COUNT(K332:AV332)&gt;13,(COUNT(K332:AV332)-14),0)*20,100)</f>
        <v>0</v>
      </c>
      <c r="F332" s="17">
        <f>D332+E332</f>
        <v>0</v>
      </c>
      <c r="G332" s="19"/>
      <c r="H332" s="28"/>
      <c r="I332" s="19"/>
      <c r="J332" s="28"/>
      <c r="AA332" s="15"/>
    </row>
    <row r="333" spans="1:26" ht="15.75" customHeight="1">
      <c r="A333" s="48">
        <v>331</v>
      </c>
      <c r="B333" s="2">
        <f>SUM(K333:AV333)</f>
        <v>0</v>
      </c>
      <c r="C333" s="16">
        <f>COUNT(K333:AV333)</f>
        <v>0</v>
      </c>
      <c r="D333" s="16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</f>
        <v>0</v>
      </c>
      <c r="E333" s="16">
        <f>IF(COUNT(K333:AV333)&lt;19,IF(COUNT(K333:AV333)&gt;13,(COUNT(K333:AV333)-14),0)*20,100)</f>
        <v>0</v>
      </c>
      <c r="F333" s="17">
        <f>D333+E333</f>
        <v>0</v>
      </c>
      <c r="G333" s="28"/>
      <c r="H333" s="28"/>
      <c r="I333" s="19"/>
      <c r="J333" s="28"/>
      <c r="T333" s="15"/>
      <c r="V333" s="15"/>
      <c r="W333" s="15"/>
      <c r="Z333" s="15"/>
    </row>
    <row r="334" spans="1:43" ht="12.75">
      <c r="A334" s="48">
        <v>332</v>
      </c>
      <c r="B334" s="2">
        <f>SUM(K334:AV334)</f>
        <v>0</v>
      </c>
      <c r="C334" s="16">
        <f>COUNT(K334:AV334)</f>
        <v>0</v>
      </c>
      <c r="D334" s="16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</f>
        <v>0</v>
      </c>
      <c r="E334" s="16">
        <f>IF(COUNT(K334:AV334)&lt;19,IF(COUNT(K334:AV334)&gt;13,(COUNT(K334:AV334)-14),0)*20,100)</f>
        <v>0</v>
      </c>
      <c r="F334" s="17">
        <f>D334+E334</f>
        <v>0</v>
      </c>
      <c r="G334" s="34"/>
      <c r="H334" s="21"/>
      <c r="I334" s="21"/>
      <c r="J334" s="21"/>
      <c r="AQ334" s="15"/>
    </row>
    <row r="335" spans="1:22" ht="12.75">
      <c r="A335" s="48">
        <v>333</v>
      </c>
      <c r="B335" s="2">
        <f>SUM(K335:AV335)</f>
        <v>0</v>
      </c>
      <c r="C335" s="16">
        <f>COUNT(K335:AV335)</f>
        <v>0</v>
      </c>
      <c r="D335" s="16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</f>
        <v>0</v>
      </c>
      <c r="E335" s="16">
        <f>IF(COUNT(K335:AV335)&lt;19,IF(COUNT(K335:AV335)&gt;13,(COUNT(K335:AV335)-14),0)*20,100)</f>
        <v>0</v>
      </c>
      <c r="F335" s="17">
        <f>D335+E335</f>
        <v>0</v>
      </c>
      <c r="G335" s="19"/>
      <c r="H335" s="19"/>
      <c r="I335" s="19"/>
      <c r="J335" s="19"/>
      <c r="R335" s="15"/>
      <c r="T335" s="15"/>
      <c r="U335" s="15"/>
      <c r="V335" s="15"/>
    </row>
    <row r="336" spans="1:10" ht="12.75">
      <c r="A336" s="48">
        <v>334</v>
      </c>
      <c r="B336" s="2">
        <f>SUM(K336:AV336)</f>
        <v>0</v>
      </c>
      <c r="C336" s="16">
        <f>COUNT(K336:AV336)</f>
        <v>0</v>
      </c>
      <c r="D336" s="16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</f>
        <v>0</v>
      </c>
      <c r="E336" s="16">
        <f>IF(COUNT(K336:AV336)&lt;19,IF(COUNT(K336:AV336)&gt;13,(COUNT(K336:AV336)-14),0)*20,100)</f>
        <v>0</v>
      </c>
      <c r="F336" s="17">
        <f>D336+E336</f>
        <v>0</v>
      </c>
      <c r="G336" s="54"/>
      <c r="H336" s="56"/>
      <c r="I336" s="56"/>
      <c r="J336" s="56"/>
    </row>
    <row r="337" spans="1:10" ht="14.25">
      <c r="A337" s="48">
        <v>335</v>
      </c>
      <c r="B337" s="2">
        <f>SUM(K337:AV337)</f>
        <v>0</v>
      </c>
      <c r="C337" s="16">
        <f>COUNT(K337:AV337)</f>
        <v>0</v>
      </c>
      <c r="D337" s="16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</f>
        <v>0</v>
      </c>
      <c r="E337" s="16">
        <f>IF(COUNT(K337:AV337)&lt;19,IF(COUNT(K337:AV337)&gt;13,(COUNT(K337:AV337)-14),0)*20,100)</f>
        <v>0</v>
      </c>
      <c r="F337" s="17">
        <f>D337+E337</f>
        <v>0</v>
      </c>
      <c r="G337" s="39"/>
      <c r="H337" s="38"/>
      <c r="I337" s="38"/>
      <c r="J337" s="38"/>
    </row>
    <row r="338" spans="1:18" ht="12.75">
      <c r="A338" s="48">
        <v>336</v>
      </c>
      <c r="B338" s="2">
        <f>SUM(K338:AV338)</f>
        <v>0</v>
      </c>
      <c r="C338" s="16">
        <f>COUNT(K338:AV338)</f>
        <v>0</v>
      </c>
      <c r="D338" s="16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</f>
        <v>0</v>
      </c>
      <c r="E338" s="16">
        <f>IF(COUNT(K338:AV338)&lt;19,IF(COUNT(K338:AV338)&gt;13,(COUNT(K338:AV338)-14),0)*20,100)</f>
        <v>0</v>
      </c>
      <c r="F338" s="17">
        <f>D338+E338</f>
        <v>0</v>
      </c>
      <c r="G338" s="19"/>
      <c r="H338" s="19"/>
      <c r="I338" s="19"/>
      <c r="J338" s="19"/>
      <c r="R338" s="15"/>
    </row>
    <row r="339" spans="1:38" ht="12.75">
      <c r="A339" s="48">
        <v>337</v>
      </c>
      <c r="B339" s="2">
        <f>SUM(K339:AV339)</f>
        <v>0</v>
      </c>
      <c r="C339" s="16">
        <f>COUNT(K339:AV339)</f>
        <v>0</v>
      </c>
      <c r="D339" s="16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</f>
        <v>0</v>
      </c>
      <c r="E339" s="16">
        <f>IF(COUNT(K339:AV339)&lt;19,IF(COUNT(K339:AV339)&gt;13,(COUNT(K339:AV339)-14),0)*20,100)</f>
        <v>0</v>
      </c>
      <c r="F339" s="17">
        <f>D339+E339</f>
        <v>0</v>
      </c>
      <c r="G339" s="40"/>
      <c r="H339" s="19"/>
      <c r="I339" s="51"/>
      <c r="J339" s="19"/>
      <c r="AL339" s="22"/>
    </row>
    <row r="340" spans="1:20" ht="12.75">
      <c r="A340" s="48">
        <v>338</v>
      </c>
      <c r="B340" s="2">
        <f>SUM(K340:AV340)</f>
        <v>0</v>
      </c>
      <c r="C340" s="16">
        <f>COUNT(K340:AV340)</f>
        <v>0</v>
      </c>
      <c r="D340" s="16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</f>
        <v>0</v>
      </c>
      <c r="E340" s="16">
        <f>IF(COUNT(K340:AV340)&lt;19,IF(COUNT(K340:AV340)&gt;13,(COUNT(K340:AV340)-14),0)*20,100)</f>
        <v>0</v>
      </c>
      <c r="F340" s="17">
        <f>D340+E340</f>
        <v>0</v>
      </c>
      <c r="G340" s="19"/>
      <c r="H340" s="19"/>
      <c r="I340" s="19"/>
      <c r="J340" s="19"/>
      <c r="T340" s="15"/>
    </row>
    <row r="341" spans="1:21" ht="12.75">
      <c r="A341" s="48">
        <v>339</v>
      </c>
      <c r="B341" s="2">
        <f>SUM(K341:AV341)</f>
        <v>0</v>
      </c>
      <c r="C341" s="16">
        <f>COUNT(K341:AV341)</f>
        <v>0</v>
      </c>
      <c r="D341" s="16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</f>
        <v>0</v>
      </c>
      <c r="E341" s="16">
        <f>IF(COUNT(K341:AV341)&lt;19,IF(COUNT(K341:AV341)&gt;13,(COUNT(K341:AV341)-14),0)*20,100)</f>
        <v>0</v>
      </c>
      <c r="F341" s="17">
        <f>D341+E341</f>
        <v>0</v>
      </c>
      <c r="G341" s="26"/>
      <c r="H341" s="26"/>
      <c r="I341" s="27"/>
      <c r="J341" s="26"/>
      <c r="U341" s="15"/>
    </row>
    <row r="342" spans="1:44" ht="12.75">
      <c r="A342" s="48">
        <v>340</v>
      </c>
      <c r="B342" s="2">
        <f>SUM(K342:AV342)</f>
        <v>0</v>
      </c>
      <c r="C342" s="16">
        <f>COUNT(K342:AV342)</f>
        <v>0</v>
      </c>
      <c r="D342" s="16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</f>
        <v>0</v>
      </c>
      <c r="E342" s="16">
        <f>IF(COUNT(K342:AV342)&lt;19,IF(COUNT(K342:AV342)&gt;13,(COUNT(K342:AV342)-14),0)*20,100)</f>
        <v>0</v>
      </c>
      <c r="F342" s="17">
        <f>D342+E342</f>
        <v>0</v>
      </c>
      <c r="G342" s="19"/>
      <c r="H342" s="26"/>
      <c r="I342" s="27"/>
      <c r="J342" s="26"/>
      <c r="AR342" s="15"/>
    </row>
    <row r="343" spans="1:10" ht="14.25">
      <c r="A343" s="48">
        <v>341</v>
      </c>
      <c r="B343" s="2">
        <f>SUM(K343:AV343)</f>
        <v>0</v>
      </c>
      <c r="C343" s="16">
        <f>COUNT(K343:AV343)</f>
        <v>0</v>
      </c>
      <c r="D343" s="16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</f>
        <v>0</v>
      </c>
      <c r="E343" s="16">
        <f>IF(COUNT(K343:AV343)&lt;19,IF(COUNT(K343:AV343)&gt;13,(COUNT(K343:AV343)-14),0)*20,100)</f>
        <v>0</v>
      </c>
      <c r="F343" s="17">
        <f>D343+E343</f>
        <v>0</v>
      </c>
      <c r="G343" s="30"/>
      <c r="H343" s="30"/>
      <c r="I343" s="19"/>
      <c r="J343" s="31"/>
    </row>
    <row r="344" spans="1:10" ht="12.75">
      <c r="A344" s="48">
        <v>342</v>
      </c>
      <c r="B344" s="2">
        <f>SUM(K344:AV344)</f>
        <v>0</v>
      </c>
      <c r="C344" s="16">
        <f>COUNT(K344:AV344)</f>
        <v>0</v>
      </c>
      <c r="D344" s="16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</f>
        <v>0</v>
      </c>
      <c r="E344" s="16">
        <f>IF(COUNT(K344:AV344)&lt;19,IF(COUNT(K344:AV344)&gt;13,(COUNT(K344:AV344)-14),0)*20,100)</f>
        <v>0</v>
      </c>
      <c r="F344" s="17">
        <f>D344+E344</f>
        <v>0</v>
      </c>
      <c r="G344" s="40"/>
      <c r="H344" s="19"/>
      <c r="I344" s="19"/>
      <c r="J344" s="19"/>
    </row>
    <row r="345" spans="1:45" ht="12.75">
      <c r="A345" s="48">
        <v>343</v>
      </c>
      <c r="B345" s="2">
        <f>SUM(K345:AV345)</f>
        <v>0</v>
      </c>
      <c r="C345" s="16">
        <f>COUNT(K345:AV345)</f>
        <v>0</v>
      </c>
      <c r="D345" s="16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</f>
        <v>0</v>
      </c>
      <c r="E345" s="16">
        <f>IF(COUNT(K345:AV345)&lt;19,IF(COUNT(K345:AV345)&gt;13,(COUNT(K345:AV345)-14),0)*20,100)</f>
        <v>0</v>
      </c>
      <c r="F345" s="17">
        <f>D345+E345</f>
        <v>0</v>
      </c>
      <c r="G345" s="40"/>
      <c r="H345" s="28"/>
      <c r="I345" s="19"/>
      <c r="J345" s="28"/>
      <c r="AS345" s="15"/>
    </row>
    <row r="346" spans="1:10" ht="12.75">
      <c r="A346" s="48">
        <v>344</v>
      </c>
      <c r="B346" s="2">
        <f>SUM(K346:AV346)</f>
        <v>0</v>
      </c>
      <c r="C346" s="16">
        <f>COUNT(K346:AV346)</f>
        <v>0</v>
      </c>
      <c r="D346" s="16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</f>
        <v>0</v>
      </c>
      <c r="E346" s="16">
        <f>IF(COUNT(K346:AV346)&lt;19,IF(COUNT(K346:AV346)&gt;13,(COUNT(K346:AV346)-14),0)*20,100)</f>
        <v>0</v>
      </c>
      <c r="F346" s="17">
        <f>D346+E346</f>
        <v>0</v>
      </c>
      <c r="G346" s="19"/>
      <c r="H346" s="19"/>
      <c r="I346" s="19"/>
      <c r="J346" s="19"/>
    </row>
    <row r="347" spans="1:13" ht="12.75">
      <c r="A347" s="48">
        <v>345</v>
      </c>
      <c r="B347" s="2">
        <f>SUM(K347:AV347)</f>
        <v>0</v>
      </c>
      <c r="C347" s="16">
        <f>COUNT(K347:AV347)</f>
        <v>0</v>
      </c>
      <c r="D347" s="16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</f>
        <v>0</v>
      </c>
      <c r="E347" s="16">
        <f>IF(COUNT(K347:AV347)&lt;19,IF(COUNT(K347:AV347)&gt;13,(COUNT(K347:AV347)-14),0)*20,100)</f>
        <v>0</v>
      </c>
      <c r="F347" s="17">
        <f>D347+E347</f>
        <v>0</v>
      </c>
      <c r="G347" s="28"/>
      <c r="H347" s="28"/>
      <c r="I347" s="28"/>
      <c r="J347" s="28"/>
      <c r="M347" s="15"/>
    </row>
    <row r="348" spans="1:26" ht="12.75">
      <c r="A348" s="48">
        <v>346</v>
      </c>
      <c r="B348" s="2">
        <f>SUM(K348:AV348)</f>
        <v>0</v>
      </c>
      <c r="C348" s="16">
        <f>COUNT(K348:AV348)</f>
        <v>0</v>
      </c>
      <c r="D348" s="16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</f>
        <v>0</v>
      </c>
      <c r="E348" s="16">
        <f>IF(COUNT(K348:AV348)&lt;19,IF(COUNT(K348:AV348)&gt;13,(COUNT(K348:AV348)-14),0)*20,100)</f>
        <v>0</v>
      </c>
      <c r="F348" s="17">
        <f>D348+E348</f>
        <v>0</v>
      </c>
      <c r="G348" s="28"/>
      <c r="H348" s="28"/>
      <c r="I348" s="19"/>
      <c r="J348" s="28"/>
      <c r="Z348" s="15"/>
    </row>
    <row r="349" spans="1:35" ht="12.75">
      <c r="A349" s="48">
        <v>347</v>
      </c>
      <c r="B349" s="2">
        <f>SUM(K349:AV349)</f>
        <v>0</v>
      </c>
      <c r="C349" s="16">
        <f>COUNT(K349:AV349)</f>
        <v>0</v>
      </c>
      <c r="D349" s="16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</f>
        <v>0</v>
      </c>
      <c r="E349" s="16">
        <f>IF(COUNT(K349:AV349)&lt;19,IF(COUNT(K349:AV349)&gt;13,(COUNT(K349:AV349)-14),0)*20,100)</f>
        <v>0</v>
      </c>
      <c r="F349" s="17">
        <f>D349+E349</f>
        <v>0</v>
      </c>
      <c r="G349" s="40"/>
      <c r="H349" s="19"/>
      <c r="I349" s="19"/>
      <c r="J349" s="28"/>
      <c r="AF349" s="15"/>
      <c r="AG349" s="15"/>
      <c r="AI349" s="15"/>
    </row>
    <row r="350" spans="1:12" ht="12.75">
      <c r="A350" s="48">
        <v>348</v>
      </c>
      <c r="B350" s="2">
        <f>SUM(K350:AV350)</f>
        <v>0</v>
      </c>
      <c r="C350" s="16">
        <f>COUNT(K350:AV350)</f>
        <v>0</v>
      </c>
      <c r="D350" s="16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</f>
        <v>0</v>
      </c>
      <c r="E350" s="16">
        <f>IF(COUNT(K350:AV350)&lt;19,IF(COUNT(K350:AV350)&gt;13,(COUNT(K350:AV350)-14),0)*20,100)</f>
        <v>0</v>
      </c>
      <c r="F350" s="17">
        <f>D350+E350</f>
        <v>0</v>
      </c>
      <c r="G350" s="19"/>
      <c r="H350" s="26"/>
      <c r="I350" s="27"/>
      <c r="J350" s="26"/>
      <c r="L350" s="22"/>
    </row>
    <row r="351" spans="1:38" ht="12.75">
      <c r="A351" s="48">
        <v>349</v>
      </c>
      <c r="B351" s="2">
        <f>SUM(K351:AV351)</f>
        <v>0</v>
      </c>
      <c r="C351" s="16">
        <f>COUNT(K351:AV351)</f>
        <v>0</v>
      </c>
      <c r="D351" s="16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</f>
        <v>0</v>
      </c>
      <c r="E351" s="16">
        <f>IF(COUNT(K351:AV351)&lt;19,IF(COUNT(K351:AV351)&gt;13,(COUNT(K351:AV351)-14),0)*20,100)</f>
        <v>0</v>
      </c>
      <c r="F351" s="17">
        <f>D351+E351</f>
        <v>0</v>
      </c>
      <c r="G351" s="40"/>
      <c r="H351" s="19"/>
      <c r="I351" s="51"/>
      <c r="J351" s="19"/>
      <c r="AK351" s="15"/>
      <c r="AL351" s="22"/>
    </row>
    <row r="352" spans="1:38" ht="12.75">
      <c r="A352" s="48">
        <v>350</v>
      </c>
      <c r="B352" s="2">
        <f>SUM(K352:AV352)</f>
        <v>0</v>
      </c>
      <c r="C352" s="16">
        <f>COUNT(K352:AV352)</f>
        <v>0</v>
      </c>
      <c r="D352" s="16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</f>
        <v>0</v>
      </c>
      <c r="E352" s="16">
        <f>IF(COUNT(K352:AV352)&lt;19,IF(COUNT(K352:AV352)&gt;13,(COUNT(K352:AV352)-14),0)*20,100)</f>
        <v>0</v>
      </c>
      <c r="F352" s="17">
        <f>D352+E352</f>
        <v>0</v>
      </c>
      <c r="G352" s="40"/>
      <c r="H352" s="19"/>
      <c r="I352" s="51"/>
      <c r="J352" s="19"/>
      <c r="AL352" s="15"/>
    </row>
    <row r="353" spans="1:10" ht="14.25">
      <c r="A353" s="48">
        <v>351</v>
      </c>
      <c r="B353" s="2">
        <f>SUM(K353:AV353)</f>
        <v>0</v>
      </c>
      <c r="C353" s="16">
        <f>COUNT(K353:AV353)</f>
        <v>0</v>
      </c>
      <c r="D353" s="16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</f>
        <v>0</v>
      </c>
      <c r="E353" s="16">
        <f>IF(COUNT(K353:AV353)&lt;19,IF(COUNT(K353:AV353)&gt;13,(COUNT(K353:AV353)-14),0)*20,100)</f>
        <v>0</v>
      </c>
      <c r="F353" s="17">
        <f>D353+E353</f>
        <v>0</v>
      </c>
      <c r="G353" s="30"/>
      <c r="H353" s="30"/>
      <c r="I353" s="19"/>
      <c r="J353" s="31"/>
    </row>
    <row r="354" spans="1:13" ht="12.75">
      <c r="A354" s="48">
        <v>352</v>
      </c>
      <c r="B354" s="2">
        <f>SUM(K354:AV354)</f>
        <v>0</v>
      </c>
      <c r="C354" s="16">
        <f>COUNT(K354:AV354)</f>
        <v>0</v>
      </c>
      <c r="D354" s="16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</f>
        <v>0</v>
      </c>
      <c r="E354" s="16">
        <f>IF(COUNT(K354:AV354)&lt;19,IF(COUNT(K354:AV354)&gt;13,(COUNT(K354:AV354)-14),0)*20,100)</f>
        <v>0</v>
      </c>
      <c r="F354" s="17">
        <f>D354+E354</f>
        <v>0</v>
      </c>
      <c r="G354" s="28"/>
      <c r="H354" s="28"/>
      <c r="I354" s="28"/>
      <c r="J354" s="28"/>
      <c r="M354" s="22"/>
    </row>
    <row r="355" spans="1:10" ht="12.75">
      <c r="A355" s="48">
        <v>353</v>
      </c>
      <c r="B355" s="2">
        <f>SUM(K355:AV355)</f>
        <v>0</v>
      </c>
      <c r="C355" s="16">
        <f>COUNT(K355:AV355)</f>
        <v>0</v>
      </c>
      <c r="D355" s="16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</f>
        <v>0</v>
      </c>
      <c r="E355" s="16">
        <f>IF(COUNT(K355:AV355)&lt;19,IF(COUNT(K355:AV355)&gt;13,(COUNT(K355:AV355)-14),0)*20,100)</f>
        <v>0</v>
      </c>
      <c r="F355" s="17">
        <f>D355+E355</f>
        <v>0</v>
      </c>
      <c r="G355" s="19"/>
      <c r="H355" s="19"/>
      <c r="I355" s="19"/>
      <c r="J355" s="19"/>
    </row>
    <row r="356" spans="1:13" ht="12.75">
      <c r="A356" s="48">
        <v>354</v>
      </c>
      <c r="B356" s="2">
        <f>SUM(K356:AV356)</f>
        <v>0</v>
      </c>
      <c r="C356" s="16">
        <f>COUNT(K356:AV356)</f>
        <v>0</v>
      </c>
      <c r="D356" s="16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</f>
        <v>0</v>
      </c>
      <c r="E356" s="16">
        <f>IF(COUNT(K356:AV356)&lt;19,IF(COUNT(K356:AV356)&gt;13,(COUNT(K356:AV356)-14),0)*20,100)</f>
        <v>0</v>
      </c>
      <c r="F356" s="17">
        <f>D356+E356</f>
        <v>0</v>
      </c>
      <c r="G356" s="28"/>
      <c r="H356" s="28"/>
      <c r="I356" s="28"/>
      <c r="J356" s="28"/>
      <c r="M356" s="15"/>
    </row>
    <row r="357" spans="1:21" ht="12.75">
      <c r="A357" s="48">
        <v>355</v>
      </c>
      <c r="B357" s="2">
        <f>SUM(K357:AV357)</f>
        <v>0</v>
      </c>
      <c r="C357" s="16">
        <f>COUNT(K357:AV357)</f>
        <v>0</v>
      </c>
      <c r="D357" s="16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</f>
        <v>0</v>
      </c>
      <c r="E357" s="16">
        <f>IF(COUNT(K357:AV357)&lt;19,IF(COUNT(K357:AV357)&gt;13,(COUNT(K357:AV357)-14),0)*20,100)</f>
        <v>0</v>
      </c>
      <c r="F357" s="17">
        <f>D357+E357</f>
        <v>0</v>
      </c>
      <c r="G357" s="26"/>
      <c r="H357" s="26"/>
      <c r="I357" s="27"/>
      <c r="J357" s="26"/>
      <c r="U357" s="15"/>
    </row>
    <row r="358" spans="1:35" ht="12.75">
      <c r="A358" s="48">
        <v>356</v>
      </c>
      <c r="B358" s="2">
        <f>SUM(K358:AV358)</f>
        <v>0</v>
      </c>
      <c r="C358" s="16">
        <f>COUNT(K358:AV358)</f>
        <v>0</v>
      </c>
      <c r="D358" s="16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</f>
        <v>0</v>
      </c>
      <c r="E358" s="16">
        <f>IF(COUNT(K358:AV358)&lt;19,IF(COUNT(K358:AV358)&gt;13,(COUNT(K358:AV358)-14),0)*20,100)</f>
        <v>0</v>
      </c>
      <c r="F358" s="17">
        <f>D358+E358</f>
        <v>0</v>
      </c>
      <c r="G358" s="46"/>
      <c r="H358" s="19"/>
      <c r="I358" s="19"/>
      <c r="J358" s="28"/>
      <c r="AI358" s="15"/>
    </row>
    <row r="359" spans="1:10" ht="12.75">
      <c r="A359" s="48">
        <v>357</v>
      </c>
      <c r="B359" s="2">
        <f>SUM(K359:AV359)</f>
        <v>0</v>
      </c>
      <c r="C359" s="16">
        <f>COUNT(K359:AV359)</f>
        <v>0</v>
      </c>
      <c r="D359" s="16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</f>
        <v>0</v>
      </c>
      <c r="E359" s="16">
        <f>IF(COUNT(K359:AV359)&lt;19,IF(COUNT(K359:AV359)&gt;13,(COUNT(K359:AV359)-14),0)*20,100)</f>
        <v>0</v>
      </c>
      <c r="F359" s="17">
        <f>D359+E359</f>
        <v>0</v>
      </c>
      <c r="G359" s="34"/>
      <c r="H359" s="21"/>
      <c r="I359" s="21"/>
      <c r="J359" s="21"/>
    </row>
    <row r="360" spans="1:46" ht="12.75">
      <c r="A360" s="48">
        <v>358</v>
      </c>
      <c r="B360" s="2">
        <f>SUM(K360:AV360)</f>
        <v>0</v>
      </c>
      <c r="C360" s="16">
        <f>COUNT(K360:AV360)</f>
        <v>0</v>
      </c>
      <c r="D360" s="16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</f>
        <v>0</v>
      </c>
      <c r="E360" s="16">
        <f>IF(COUNT(K360:AV360)&lt;19,IF(COUNT(K360:AV360)&gt;13,(COUNT(K360:AV360)-14),0)*20,100)</f>
        <v>0</v>
      </c>
      <c r="F360" s="17">
        <f>D360+E360</f>
        <v>0</v>
      </c>
      <c r="G360" s="40"/>
      <c r="H360" s="19"/>
      <c r="I360" s="19"/>
      <c r="J360" s="19"/>
      <c r="AL360" s="15"/>
      <c r="AM360" s="15"/>
      <c r="AN360" s="15"/>
      <c r="AO360" s="15"/>
      <c r="AP360" s="15"/>
      <c r="AT360" s="15"/>
    </row>
    <row r="361" spans="1:14" ht="12.75">
      <c r="A361" s="48">
        <v>359</v>
      </c>
      <c r="B361" s="2">
        <f>SUM(K361:AV361)</f>
        <v>0</v>
      </c>
      <c r="C361" s="16">
        <f>COUNT(K361:AV361)</f>
        <v>0</v>
      </c>
      <c r="D361" s="16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</f>
        <v>0</v>
      </c>
      <c r="E361" s="16">
        <f>IF(COUNT(K361:AV361)&lt;19,IF(COUNT(K361:AV361)&gt;13,(COUNT(K361:AV361)-14),0)*20,100)</f>
        <v>0</v>
      </c>
      <c r="F361" s="17">
        <f>D361+E361</f>
        <v>0</v>
      </c>
      <c r="G361" s="21"/>
      <c r="H361" s="21"/>
      <c r="I361" s="21"/>
      <c r="J361" s="21"/>
      <c r="N361" s="15"/>
    </row>
    <row r="362" spans="1:10" ht="14.25">
      <c r="A362" s="48">
        <v>360</v>
      </c>
      <c r="B362" s="2">
        <f>SUM(K362:AV362)</f>
        <v>0</v>
      </c>
      <c r="C362" s="16">
        <f>COUNT(K362:AV362)</f>
        <v>0</v>
      </c>
      <c r="D362" s="16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</f>
        <v>0</v>
      </c>
      <c r="E362" s="16">
        <f>IF(COUNT(K362:AV362)&lt;19,IF(COUNT(K362:AV362)&gt;13,(COUNT(K362:AV362)-14),0)*20,100)</f>
        <v>0</v>
      </c>
      <c r="F362" s="17">
        <f>D362+E362</f>
        <v>0</v>
      </c>
      <c r="G362" s="39"/>
      <c r="H362" s="38"/>
      <c r="I362" s="38"/>
      <c r="J362" s="38"/>
    </row>
    <row r="363" spans="1:18" ht="12.75">
      <c r="A363" s="48">
        <v>361</v>
      </c>
      <c r="B363" s="2">
        <f>SUM(K363:AV363)</f>
        <v>0</v>
      </c>
      <c r="C363" s="16">
        <f>COUNT(K363:AV363)</f>
        <v>0</v>
      </c>
      <c r="D363" s="16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</f>
        <v>0</v>
      </c>
      <c r="E363" s="16">
        <f>IF(COUNT(K363:AV363)&lt;19,IF(COUNT(K363:AV363)&gt;13,(COUNT(K363:AV363)-14),0)*20,100)</f>
        <v>0</v>
      </c>
      <c r="F363" s="17">
        <f>D363+E363</f>
        <v>0</v>
      </c>
      <c r="G363" s="19"/>
      <c r="H363" s="19"/>
      <c r="I363" s="19"/>
      <c r="J363" s="19"/>
      <c r="P363" s="15"/>
      <c r="Q363" s="15"/>
      <c r="R363" s="15"/>
    </row>
    <row r="364" spans="1:27" ht="12.75">
      <c r="A364" s="48">
        <v>362</v>
      </c>
      <c r="B364" s="2">
        <f>SUM(K364:AV364)</f>
        <v>0</v>
      </c>
      <c r="C364" s="16">
        <f>COUNT(K364:AV364)</f>
        <v>0</v>
      </c>
      <c r="D364" s="16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</f>
        <v>0</v>
      </c>
      <c r="E364" s="16">
        <f>IF(COUNT(K364:AV364)&lt;19,IF(COUNT(K364:AV364)&gt;13,(COUNT(K364:AV364)-14),0)*20,100)</f>
        <v>0</v>
      </c>
      <c r="F364" s="17">
        <f>D364+E364</f>
        <v>0</v>
      </c>
      <c r="G364" s="28"/>
      <c r="H364" s="28"/>
      <c r="I364" s="19"/>
      <c r="J364" s="28"/>
      <c r="AA364" s="15"/>
    </row>
    <row r="365" spans="1:45" ht="12.75">
      <c r="A365" s="48">
        <v>363</v>
      </c>
      <c r="B365" s="2">
        <f>SUM(K365:AV365)</f>
        <v>0</v>
      </c>
      <c r="C365" s="16">
        <f>COUNT(K365:AV365)</f>
        <v>0</v>
      </c>
      <c r="D365" s="16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</f>
        <v>0</v>
      </c>
      <c r="E365" s="16">
        <f>IF(COUNT(K365:AV365)&lt;19,IF(COUNT(K365:AV365)&gt;13,(COUNT(K365:AV365)-14),0)*20,100)</f>
        <v>0</v>
      </c>
      <c r="F365" s="17">
        <f>D365+E365</f>
        <v>0</v>
      </c>
      <c r="G365" s="5"/>
      <c r="H365" s="26"/>
      <c r="I365" s="27"/>
      <c r="J365" s="26"/>
      <c r="L365" s="15"/>
      <c r="AS365" s="15"/>
    </row>
    <row r="366" spans="1:10" ht="12.75">
      <c r="A366" s="48">
        <v>364</v>
      </c>
      <c r="B366" s="2">
        <f>SUM(K366:AV366)</f>
        <v>0</v>
      </c>
      <c r="C366" s="16">
        <f>COUNT(K366:AV366)</f>
        <v>0</v>
      </c>
      <c r="D366" s="16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</f>
        <v>0</v>
      </c>
      <c r="E366" s="16">
        <f>IF(COUNT(K366:AV366)&lt;19,IF(COUNT(K366:AV366)&gt;13,(COUNT(K366:AV366)-14),0)*20,100)</f>
        <v>0</v>
      </c>
      <c r="F366" s="17">
        <f>D366+E366</f>
        <v>0</v>
      </c>
      <c r="G366" s="5"/>
      <c r="H366" s="21"/>
      <c r="I366" s="21"/>
      <c r="J366" s="21"/>
    </row>
    <row r="367" spans="1:17" ht="12.75">
      <c r="A367" s="48">
        <v>365</v>
      </c>
      <c r="B367" s="2">
        <f>SUM(K367:AV367)</f>
        <v>0</v>
      </c>
      <c r="C367" s="16">
        <f>COUNT(K367:AV367)</f>
        <v>0</v>
      </c>
      <c r="D367" s="16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</f>
        <v>0</v>
      </c>
      <c r="E367" s="16">
        <f>IF(COUNT(K367:AV367)&lt;19,IF(COUNT(K367:AV367)&gt;13,(COUNT(K367:AV367)-14),0)*20,100)</f>
        <v>0</v>
      </c>
      <c r="F367" s="17">
        <f>D367+E367</f>
        <v>0</v>
      </c>
      <c r="G367" s="21"/>
      <c r="H367" s="21"/>
      <c r="I367" s="21"/>
      <c r="J367" s="21"/>
      <c r="P367" s="15"/>
      <c r="Q367" s="15"/>
    </row>
    <row r="368" spans="1:46" ht="12.75">
      <c r="A368" s="48">
        <v>366</v>
      </c>
      <c r="B368" s="2">
        <f>SUM(K368:AV368)</f>
        <v>0</v>
      </c>
      <c r="C368" s="16">
        <f>COUNT(K368:AV368)</f>
        <v>0</v>
      </c>
      <c r="D368" s="16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</f>
        <v>0</v>
      </c>
      <c r="E368" s="16">
        <f>IF(COUNT(K368:AV368)&lt;19,IF(COUNT(K368:AV368)&gt;13,(COUNT(K368:AV368)-14),0)*20,100)</f>
        <v>0</v>
      </c>
      <c r="F368" s="17">
        <f>D368+E368</f>
        <v>0</v>
      </c>
      <c r="G368" s="40"/>
      <c r="H368" s="19"/>
      <c r="I368" s="19"/>
      <c r="J368" s="19"/>
      <c r="AN368" s="15"/>
      <c r="AO368" s="33"/>
      <c r="AP368" s="15"/>
      <c r="AQ368" s="22"/>
      <c r="AT368" s="15"/>
    </row>
    <row r="369" spans="1:44" ht="12.75">
      <c r="A369" s="48">
        <v>367</v>
      </c>
      <c r="B369" s="2">
        <f>SUM(K369:AV369)</f>
        <v>0</v>
      </c>
      <c r="C369" s="16">
        <f>COUNT(K369:AV369)</f>
        <v>0</v>
      </c>
      <c r="D369" s="16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</f>
        <v>0</v>
      </c>
      <c r="E369" s="16">
        <f>IF(COUNT(K369:AV369)&lt;19,IF(COUNT(K369:AV369)&gt;13,(COUNT(K369:AV369)-14),0)*20,100)</f>
        <v>0</v>
      </c>
      <c r="F369" s="17">
        <f>D369+E369</f>
        <v>0</v>
      </c>
      <c r="G369" s="21"/>
      <c r="H369" s="21"/>
      <c r="I369" s="21"/>
      <c r="J369" s="21"/>
      <c r="L369" s="15"/>
      <c r="P369" s="15"/>
      <c r="Q369" s="15"/>
      <c r="R369" s="15"/>
      <c r="T369" s="15"/>
      <c r="V369" s="15"/>
      <c r="W369" s="15"/>
      <c r="Y369" s="15"/>
      <c r="Z369" s="15"/>
      <c r="AA369" s="22"/>
      <c r="AE369" s="22"/>
      <c r="AF369" s="15"/>
      <c r="AG369" s="15"/>
      <c r="AN369" s="15"/>
      <c r="AO369" s="15"/>
      <c r="AP369" s="15"/>
      <c r="AR369" s="22"/>
    </row>
    <row r="370" spans="1:22" ht="12.75">
      <c r="A370" s="48">
        <v>368</v>
      </c>
      <c r="B370" s="2">
        <f>SUM(K370:AV370)</f>
        <v>0</v>
      </c>
      <c r="C370" s="16">
        <f>COUNT(K370:AV370)</f>
        <v>0</v>
      </c>
      <c r="D370" s="16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</f>
        <v>0</v>
      </c>
      <c r="E370" s="16">
        <f>IF(COUNT(K370:AV370)&lt;19,IF(COUNT(K370:AV370)&gt;13,(COUNT(K370:AV370)-14),0)*20,100)</f>
        <v>0</v>
      </c>
      <c r="F370" s="17">
        <f>D370+E370</f>
        <v>0</v>
      </c>
      <c r="G370" s="19"/>
      <c r="H370" s="19"/>
      <c r="I370" s="19"/>
      <c r="J370" s="19"/>
      <c r="U370" s="15"/>
      <c r="V370" s="15"/>
    </row>
    <row r="371" spans="1:14" ht="12.75">
      <c r="A371" s="48">
        <v>369</v>
      </c>
      <c r="B371" s="2">
        <f>SUM(K371:AV371)</f>
        <v>0</v>
      </c>
      <c r="C371" s="16">
        <f>COUNT(K371:AV371)</f>
        <v>0</v>
      </c>
      <c r="D371" s="16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</f>
        <v>0</v>
      </c>
      <c r="E371" s="16">
        <f>IF(COUNT(K371:AV371)&lt;19,IF(COUNT(K371:AV371)&gt;13,(COUNT(K371:AV371)-14),0)*20,100)</f>
        <v>0</v>
      </c>
      <c r="F371" s="17">
        <f>D371+E371</f>
        <v>0</v>
      </c>
      <c r="G371" s="21"/>
      <c r="H371" s="21"/>
      <c r="I371" s="21"/>
      <c r="J371" s="21"/>
      <c r="N371" s="15"/>
    </row>
    <row r="372" spans="1:35" ht="12.75">
      <c r="A372" s="48">
        <v>370</v>
      </c>
      <c r="B372" s="2">
        <f>SUM(K372:AV372)</f>
        <v>0</v>
      </c>
      <c r="C372" s="16">
        <f>COUNT(K372:AV372)</f>
        <v>0</v>
      </c>
      <c r="D372" s="16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</f>
        <v>0</v>
      </c>
      <c r="E372" s="16">
        <f>IF(COUNT(K372:AV372)&lt;19,IF(COUNT(K372:AV372)&gt;13,(COUNT(K372:AV372)-14),0)*20,100)</f>
        <v>0</v>
      </c>
      <c r="F372" s="17">
        <f>D372+E372</f>
        <v>0</v>
      </c>
      <c r="G372" s="46"/>
      <c r="H372" s="19"/>
      <c r="I372" s="19"/>
      <c r="J372" s="28"/>
      <c r="AI372" s="15"/>
    </row>
    <row r="373" spans="1:33" ht="12.75">
      <c r="A373" s="48">
        <v>371</v>
      </c>
      <c r="B373" s="2">
        <f>SUM(K373:AV373)</f>
        <v>0</v>
      </c>
      <c r="C373" s="16">
        <f>COUNT(K373:AV373)</f>
        <v>0</v>
      </c>
      <c r="D373" s="16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</f>
        <v>0</v>
      </c>
      <c r="E373" s="16">
        <f>IF(COUNT(K373:AV373)&lt;19,IF(COUNT(K373:AV373)&gt;13,(COUNT(K373:AV373)-14),0)*20,100)</f>
        <v>0</v>
      </c>
      <c r="F373" s="17">
        <f>D373+E373</f>
        <v>0</v>
      </c>
      <c r="G373" s="44"/>
      <c r="H373" s="19"/>
      <c r="I373" s="43"/>
      <c r="J373" s="42"/>
      <c r="AG373" s="15"/>
    </row>
    <row r="374" spans="1:10" ht="15.75" customHeight="1">
      <c r="A374" s="48">
        <v>372</v>
      </c>
      <c r="B374" s="2">
        <f>SUM(K374:AV374)</f>
        <v>0</v>
      </c>
      <c r="C374" s="16">
        <f>COUNT(K374:AV374)</f>
        <v>0</v>
      </c>
      <c r="D374" s="16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</f>
        <v>0</v>
      </c>
      <c r="E374" s="16">
        <f>IF(COUNT(K374:AV374)&lt;19,IF(COUNT(K374:AV374)&gt;13,(COUNT(K374:AV374)-14),0)*20,100)</f>
        <v>0</v>
      </c>
      <c r="F374" s="17">
        <f>D374+E374</f>
        <v>0</v>
      </c>
      <c r="G374" s="21"/>
      <c r="H374" s="21"/>
      <c r="I374" s="21"/>
      <c r="J374" s="21"/>
    </row>
    <row r="375" spans="1:18" ht="15.75" customHeight="1">
      <c r="A375" s="48">
        <v>373</v>
      </c>
      <c r="B375" s="2">
        <f>SUM(K375:AV375)</f>
        <v>0</v>
      </c>
      <c r="C375" s="16">
        <f>COUNT(K375:AV375)</f>
        <v>0</v>
      </c>
      <c r="D375" s="16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</f>
        <v>0</v>
      </c>
      <c r="E375" s="16">
        <f>IF(COUNT(K375:AV375)&lt;19,IF(COUNT(K375:AV375)&gt;13,(COUNT(K375:AV375)-14),0)*20,100)</f>
        <v>0</v>
      </c>
      <c r="F375" s="17">
        <f>D375+E375</f>
        <v>0</v>
      </c>
      <c r="G375" s="19"/>
      <c r="H375" s="19"/>
      <c r="I375" s="19"/>
      <c r="J375" s="19"/>
      <c r="R375" s="15"/>
    </row>
    <row r="376" spans="1:16" ht="15.75" customHeight="1">
      <c r="A376" s="48">
        <v>374</v>
      </c>
      <c r="B376" s="2">
        <f>SUM(K376:AV376)</f>
        <v>0</v>
      </c>
      <c r="C376" s="16">
        <f>COUNT(K376:AV376)</f>
        <v>0</v>
      </c>
      <c r="D376" s="16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</f>
        <v>0</v>
      </c>
      <c r="E376" s="16">
        <f>IF(COUNT(K376:AV376)&lt;19,IF(COUNT(K376:AV376)&gt;13,(COUNT(K376:AV376)-14),0)*20,100)</f>
        <v>0</v>
      </c>
      <c r="F376" s="17">
        <f>D376+E376</f>
        <v>0</v>
      </c>
      <c r="G376" s="30"/>
      <c r="H376" s="30"/>
      <c r="I376" s="19"/>
      <c r="J376" s="31"/>
      <c r="P376" s="15"/>
    </row>
    <row r="377" spans="1:10" ht="15.75" customHeight="1">
      <c r="A377" s="48">
        <v>375</v>
      </c>
      <c r="B377" s="2">
        <f>SUM(K377:AV377)</f>
        <v>0</v>
      </c>
      <c r="C377" s="16">
        <f>COUNT(K377:AV377)</f>
        <v>0</v>
      </c>
      <c r="D377" s="16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</f>
        <v>0</v>
      </c>
      <c r="E377" s="16">
        <f>IF(COUNT(K377:AV377)&lt;19,IF(COUNT(K377:AV377)&gt;13,(COUNT(K377:AV377)-14),0)*20,100)</f>
        <v>0</v>
      </c>
      <c r="F377" s="17">
        <f>D377+E377</f>
        <v>0</v>
      </c>
      <c r="G377" s="30"/>
      <c r="H377" s="30"/>
      <c r="I377" s="19"/>
      <c r="J377" s="31"/>
    </row>
    <row r="378" spans="1:10" ht="15.75" customHeight="1">
      <c r="A378" s="48">
        <v>376</v>
      </c>
      <c r="B378" s="2">
        <f>SUM(K378:AV378)</f>
        <v>0</v>
      </c>
      <c r="C378" s="16">
        <f>COUNT(K378:AV378)</f>
        <v>0</v>
      </c>
      <c r="D378" s="16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</f>
        <v>0</v>
      </c>
      <c r="E378" s="16">
        <f>IF(COUNT(K378:AV378)&lt;19,IF(COUNT(K378:AV378)&gt;13,(COUNT(K378:AV378)-14),0)*20,100)</f>
        <v>0</v>
      </c>
      <c r="F378" s="17">
        <f>D378+E378</f>
        <v>0</v>
      </c>
      <c r="G378" s="19"/>
      <c r="H378" s="21"/>
      <c r="I378" s="21"/>
      <c r="J378" s="21"/>
    </row>
    <row r="379" spans="1:13" ht="15.75" customHeight="1">
      <c r="A379" s="48">
        <v>377</v>
      </c>
      <c r="B379" s="2">
        <f>SUM(K379:AV379)</f>
        <v>0</v>
      </c>
      <c r="C379" s="16">
        <f>COUNT(K379:AV379)</f>
        <v>0</v>
      </c>
      <c r="D379" s="16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</f>
        <v>0</v>
      </c>
      <c r="E379" s="16">
        <f>IF(COUNT(K379:AV379)&lt;19,IF(COUNT(K379:AV379)&gt;13,(COUNT(K379:AV379)-14),0)*20,100)</f>
        <v>0</v>
      </c>
      <c r="F379" s="17">
        <f>D379+E379</f>
        <v>0</v>
      </c>
      <c r="G379" s="28"/>
      <c r="H379" s="28"/>
      <c r="I379" s="28"/>
      <c r="J379" s="28"/>
      <c r="M379" s="15"/>
    </row>
    <row r="380" spans="1:38" ht="15.75" customHeight="1">
      <c r="A380" s="48">
        <v>378</v>
      </c>
      <c r="B380" s="2">
        <f>SUM(K380:AV380)</f>
        <v>0</v>
      </c>
      <c r="C380" s="16">
        <f>COUNT(K380:AV380)</f>
        <v>0</v>
      </c>
      <c r="D380" s="16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</f>
        <v>0</v>
      </c>
      <c r="E380" s="16">
        <f>IF(COUNT(K380:AV380)&lt;19,IF(COUNT(K380:AV380)&gt;13,(COUNT(K380:AV380)-14),0)*20,100)</f>
        <v>0</v>
      </c>
      <c r="F380" s="17">
        <f>D380+E380</f>
        <v>0</v>
      </c>
      <c r="G380" s="40"/>
      <c r="H380" s="19"/>
      <c r="I380" s="51"/>
      <c r="J380" s="19"/>
      <c r="AL380" s="22"/>
    </row>
    <row r="381" spans="1:10" ht="15.75" customHeight="1">
      <c r="A381" s="48">
        <v>379</v>
      </c>
      <c r="B381" s="2">
        <f>SUM(K381:AV381)</f>
        <v>0</v>
      </c>
      <c r="C381" s="16">
        <f>COUNT(K381:AV381)</f>
        <v>0</v>
      </c>
      <c r="D381" s="16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</f>
        <v>0</v>
      </c>
      <c r="E381" s="16">
        <f>IF(COUNT(K381:AV381)&lt;19,IF(COUNT(K381:AV381)&gt;13,(COUNT(K381:AV381)-14),0)*20,100)</f>
        <v>0</v>
      </c>
      <c r="F381" s="17">
        <f>D381+E381</f>
        <v>0</v>
      </c>
      <c r="G381" s="34"/>
      <c r="H381" s="19"/>
      <c r="I381" s="47"/>
      <c r="J381" s="21"/>
    </row>
    <row r="382" spans="1:10" ht="12.75">
      <c r="A382" s="48">
        <v>380</v>
      </c>
      <c r="B382" s="2">
        <f>SUM(K382:AV382)</f>
        <v>0</v>
      </c>
      <c r="C382" s="16">
        <f>COUNT(K382:AV382)</f>
        <v>0</v>
      </c>
      <c r="D382" s="16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</f>
        <v>0</v>
      </c>
      <c r="E382" s="16">
        <f>IF(COUNT(K382:AV382)&lt;19,IF(COUNT(K382:AV382)&gt;13,(COUNT(K382:AV382)-14),0)*20,100)</f>
        <v>0</v>
      </c>
      <c r="F382" s="17">
        <f>D382+E382</f>
        <v>0</v>
      </c>
      <c r="G382" s="19"/>
      <c r="H382" s="21"/>
      <c r="I382" s="21"/>
      <c r="J382" s="21"/>
    </row>
    <row r="383" spans="1:10" ht="12.75">
      <c r="A383" s="48">
        <v>381</v>
      </c>
      <c r="B383" s="2">
        <f>SUM(K383:AV383)</f>
        <v>0</v>
      </c>
      <c r="C383" s="16">
        <f>COUNT(K383:AV383)</f>
        <v>0</v>
      </c>
      <c r="D383" s="16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</f>
        <v>0</v>
      </c>
      <c r="E383" s="16">
        <f>IF(COUNT(K383:AV383)&lt;19,IF(COUNT(K383:AV383)&gt;13,(COUNT(K383:AV383)-14),0)*20,100)</f>
        <v>0</v>
      </c>
      <c r="F383" s="17">
        <f>D383+E383</f>
        <v>0</v>
      </c>
      <c r="G383" s="40"/>
      <c r="H383" s="19"/>
      <c r="I383" s="19"/>
      <c r="J383" s="19"/>
    </row>
    <row r="384" spans="1:13" ht="15.75" customHeight="1">
      <c r="A384" s="48">
        <v>382</v>
      </c>
      <c r="B384" s="2">
        <f>SUM(K384:AV384)</f>
        <v>0</v>
      </c>
      <c r="C384" s="16">
        <f>COUNT(K384:AV384)</f>
        <v>0</v>
      </c>
      <c r="D384" s="16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</f>
        <v>0</v>
      </c>
      <c r="E384" s="16">
        <f>IF(COUNT(K384:AV384)&lt;19,IF(COUNT(K384:AV384)&gt;13,(COUNT(K384:AV384)-14),0)*20,100)</f>
        <v>0</v>
      </c>
      <c r="F384" s="17">
        <f>D384+E384</f>
        <v>0</v>
      </c>
      <c r="G384" s="28"/>
      <c r="H384" s="28"/>
      <c r="I384" s="28"/>
      <c r="J384" s="28"/>
      <c r="M384" s="15"/>
    </row>
    <row r="385" spans="1:10" ht="15.75" customHeight="1">
      <c r="A385" s="48">
        <v>383</v>
      </c>
      <c r="B385" s="2">
        <f>SUM(K385:AV385)</f>
        <v>0</v>
      </c>
      <c r="C385" s="16">
        <f>COUNT(K385:AV385)</f>
        <v>0</v>
      </c>
      <c r="D385" s="16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</f>
        <v>0</v>
      </c>
      <c r="E385" s="16">
        <f>IF(COUNT(K385:AV385)&lt;19,IF(COUNT(K385:AV385)&gt;13,(COUNT(K385:AV385)-14),0)*20,100)</f>
        <v>0</v>
      </c>
      <c r="F385" s="17">
        <f>D385+E385</f>
        <v>0</v>
      </c>
      <c r="G385" s="26"/>
      <c r="H385" s="26"/>
      <c r="I385" s="27"/>
      <c r="J385" s="26"/>
    </row>
    <row r="386" spans="1:22" ht="15.75" customHeight="1">
      <c r="A386" s="48">
        <v>384</v>
      </c>
      <c r="B386" s="2">
        <f>SUM(K386:AV386)</f>
        <v>0</v>
      </c>
      <c r="C386" s="16">
        <f>COUNT(K386:AV386)</f>
        <v>0</v>
      </c>
      <c r="D386" s="16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</f>
        <v>0</v>
      </c>
      <c r="E386" s="16">
        <f>IF(COUNT(K386:AV386)&lt;19,IF(COUNT(K386:AV386)&gt;13,(COUNT(K386:AV386)-14),0)*20,100)</f>
        <v>0</v>
      </c>
      <c r="F386" s="17">
        <f>D386+E386</f>
        <v>0</v>
      </c>
      <c r="G386" s="19"/>
      <c r="H386" s="19"/>
      <c r="I386" s="19"/>
      <c r="J386" s="19"/>
      <c r="U386" s="15"/>
      <c r="V386" s="15"/>
    </row>
    <row r="387" spans="1:14" ht="15.75" customHeight="1">
      <c r="A387" s="48">
        <v>385</v>
      </c>
      <c r="B387" s="2">
        <f>SUM(K387:AV387)</f>
        <v>0</v>
      </c>
      <c r="C387" s="16">
        <f>COUNT(K387:AV387)</f>
        <v>0</v>
      </c>
      <c r="D387" s="16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</f>
        <v>0</v>
      </c>
      <c r="E387" s="16">
        <f>IF(COUNT(K387:AV387)&lt;19,IF(COUNT(K387:AV387)&gt;13,(COUNT(K387:AV387)-14),0)*20,100)</f>
        <v>0</v>
      </c>
      <c r="F387" s="17">
        <f>D387+E387</f>
        <v>0</v>
      </c>
      <c r="G387" s="21"/>
      <c r="H387" s="21"/>
      <c r="I387" s="21"/>
      <c r="J387" s="21"/>
      <c r="N387" s="15"/>
    </row>
    <row r="388" spans="1:10" ht="15.75" customHeight="1">
      <c r="A388" s="48">
        <v>386</v>
      </c>
      <c r="B388" s="2">
        <f>SUM(K388:AV388)</f>
        <v>0</v>
      </c>
      <c r="C388" s="16">
        <f>COUNT(K388:AV388)</f>
        <v>0</v>
      </c>
      <c r="D388" s="16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</f>
        <v>0</v>
      </c>
      <c r="E388" s="16">
        <f>IF(COUNT(K388:AV388)&lt;19,IF(COUNT(K388:AV388)&gt;13,(COUNT(K388:AV388)-14),0)*20,100)</f>
        <v>0</v>
      </c>
      <c r="F388" s="17">
        <f>D388+E388</f>
        <v>0</v>
      </c>
      <c r="G388" s="30"/>
      <c r="H388" s="30"/>
      <c r="I388" s="19"/>
      <c r="J388" s="31"/>
    </row>
    <row r="389" spans="1:35" ht="15.75" customHeight="1">
      <c r="A389" s="48">
        <v>387</v>
      </c>
      <c r="B389" s="2">
        <f>SUM(K389:AV389)</f>
        <v>0</v>
      </c>
      <c r="C389" s="16">
        <f>COUNT(K389:AV389)</f>
        <v>0</v>
      </c>
      <c r="D389" s="16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</f>
        <v>0</v>
      </c>
      <c r="E389" s="16">
        <f>IF(COUNT(K389:AV389)&lt;19,IF(COUNT(K389:AV389)&gt;13,(COUNT(K389:AV389)-14),0)*20,100)</f>
        <v>0</v>
      </c>
      <c r="F389" s="17">
        <f>D389+E389</f>
        <v>0</v>
      </c>
      <c r="G389" s="46"/>
      <c r="H389" s="19"/>
      <c r="I389" s="19"/>
      <c r="J389" s="28"/>
      <c r="AI389" s="15"/>
    </row>
    <row r="390" spans="1:20" ht="15.75" customHeight="1">
      <c r="A390" s="48">
        <v>388</v>
      </c>
      <c r="B390" s="2">
        <f>SUM(K390:AV390)</f>
        <v>0</v>
      </c>
      <c r="C390" s="16">
        <f>COUNT(K390:AV390)</f>
        <v>0</v>
      </c>
      <c r="D390" s="16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</f>
        <v>0</v>
      </c>
      <c r="E390" s="16">
        <f>IF(COUNT(K390:AV390)&lt;19,IF(COUNT(K390:AV390)&gt;13,(COUNT(K390:AV390)-14),0)*20,100)</f>
        <v>0</v>
      </c>
      <c r="F390" s="17">
        <f>D390+E390</f>
        <v>0</v>
      </c>
      <c r="G390" s="19"/>
      <c r="H390" s="19"/>
      <c r="I390" s="19"/>
      <c r="J390" s="19"/>
      <c r="T390" s="15"/>
    </row>
    <row r="391" spans="1:18" ht="15.75" customHeight="1">
      <c r="A391" s="48">
        <v>389</v>
      </c>
      <c r="B391" s="2">
        <f>SUM(K391:AV391)</f>
        <v>0</v>
      </c>
      <c r="C391" s="16">
        <f>COUNT(K391:AV391)</f>
        <v>0</v>
      </c>
      <c r="D391" s="16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</f>
        <v>0</v>
      </c>
      <c r="E391" s="16">
        <f>IF(COUNT(K391:AV391)&lt;19,IF(COUNT(K391:AV391)&gt;13,(COUNT(K391:AV391)-14),0)*20,100)</f>
        <v>0</v>
      </c>
      <c r="F391" s="17">
        <f>D391+E391</f>
        <v>0</v>
      </c>
      <c r="G391" s="19"/>
      <c r="H391" s="19"/>
      <c r="I391" s="19"/>
      <c r="J391" s="19"/>
      <c r="Q391" s="15"/>
      <c r="R391" s="15"/>
    </row>
    <row r="392" spans="1:13" ht="15.75" customHeight="1">
      <c r="A392" s="48">
        <v>390</v>
      </c>
      <c r="B392" s="2">
        <f>SUM(K392:AV392)</f>
        <v>0</v>
      </c>
      <c r="C392" s="16">
        <f>COUNT(K392:AV392)</f>
        <v>0</v>
      </c>
      <c r="D392" s="16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</f>
        <v>0</v>
      </c>
      <c r="E392" s="16">
        <f>IF(COUNT(K392:AV392)&lt;19,IF(COUNT(K392:AV392)&gt;13,(COUNT(K392:AV392)-14),0)*20,100)</f>
        <v>0</v>
      </c>
      <c r="F392" s="17">
        <f>D392+E392</f>
        <v>0</v>
      </c>
      <c r="G392" s="28"/>
      <c r="H392" s="28"/>
      <c r="I392" s="28"/>
      <c r="J392" s="28"/>
      <c r="M392" s="22"/>
    </row>
    <row r="393" spans="1:10" ht="15.75" customHeight="1">
      <c r="A393" s="48">
        <v>391</v>
      </c>
      <c r="B393" s="2">
        <f>SUM(K393:AV393)</f>
        <v>0</v>
      </c>
      <c r="C393" s="16">
        <f>COUNT(K393:AV393)</f>
        <v>0</v>
      </c>
      <c r="D393" s="16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</f>
        <v>0</v>
      </c>
      <c r="E393" s="16">
        <f>IF(COUNT(K393:AV393)&lt;19,IF(COUNT(K393:AV393)&gt;13,(COUNT(K393:AV393)-14),0)*20,100)</f>
        <v>0</v>
      </c>
      <c r="F393" s="17">
        <f>D393+E393</f>
        <v>0</v>
      </c>
      <c r="G393" s="30"/>
      <c r="H393" s="30"/>
      <c r="I393" s="19"/>
      <c r="J393" s="31"/>
    </row>
    <row r="394" spans="1:10" ht="15.75" customHeight="1">
      <c r="A394" s="48">
        <v>392</v>
      </c>
      <c r="B394" s="2">
        <f>SUM(K394:AV394)</f>
        <v>0</v>
      </c>
      <c r="C394" s="16">
        <f>COUNT(K394:AV394)</f>
        <v>0</v>
      </c>
      <c r="D394" s="16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</f>
        <v>0</v>
      </c>
      <c r="E394" s="16">
        <f>IF(COUNT(K394:AV394)&lt;19,IF(COUNT(K394:AV394)&gt;13,(COUNT(K394:AV394)-14),0)*20,100)</f>
        <v>0</v>
      </c>
      <c r="F394" s="17">
        <f>D394+E394</f>
        <v>0</v>
      </c>
      <c r="G394" s="45"/>
      <c r="H394" s="19"/>
      <c r="I394" s="35"/>
      <c r="J394" s="19"/>
    </row>
    <row r="395" spans="1:18" ht="15.75" customHeight="1">
      <c r="A395" s="48">
        <v>393</v>
      </c>
      <c r="B395" s="2">
        <f>SUM(K395:AV395)</f>
        <v>0</v>
      </c>
      <c r="C395" s="16">
        <f>COUNT(K395:AV395)</f>
        <v>0</v>
      </c>
      <c r="D395" s="16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</f>
        <v>0</v>
      </c>
      <c r="E395" s="16">
        <f>IF(COUNT(K395:AV395)&lt;19,IF(COUNT(K395:AV395)&gt;13,(COUNT(K395:AV395)-14),0)*20,100)</f>
        <v>0</v>
      </c>
      <c r="F395" s="17">
        <f>D395+E395</f>
        <v>0</v>
      </c>
      <c r="G395" s="19"/>
      <c r="H395" s="19"/>
      <c r="I395" s="19"/>
      <c r="J395" s="19"/>
      <c r="Q395" s="15"/>
      <c r="R395" s="15"/>
    </row>
    <row r="396" spans="1:10" ht="15.75" customHeight="1">
      <c r="A396" s="48">
        <v>394</v>
      </c>
      <c r="B396" s="2">
        <f>SUM(K396:AV396)</f>
        <v>0</v>
      </c>
      <c r="C396" s="16">
        <f>COUNT(K396:AV396)</f>
        <v>0</v>
      </c>
      <c r="D396" s="16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</f>
        <v>0</v>
      </c>
      <c r="E396" s="16">
        <f>IF(COUNT(K396:AV396)&lt;19,IF(COUNT(K396:AV396)&gt;13,(COUNT(K396:AV396)-14),0)*20,100)</f>
        <v>0</v>
      </c>
      <c r="F396" s="17">
        <f>D396+E396</f>
        <v>0</v>
      </c>
      <c r="G396" s="34"/>
      <c r="H396" s="19"/>
      <c r="I396" s="47"/>
      <c r="J396" s="21"/>
    </row>
    <row r="397" spans="1:13" ht="15.75" customHeight="1">
      <c r="A397" s="48">
        <v>395</v>
      </c>
      <c r="B397" s="2">
        <f>SUM(K397:AV397)</f>
        <v>0</v>
      </c>
      <c r="C397" s="16">
        <f>COUNT(K397:AV397)</f>
        <v>0</v>
      </c>
      <c r="D397" s="16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</f>
        <v>0</v>
      </c>
      <c r="E397" s="16">
        <f>IF(COUNT(K397:AV397)&lt;19,IF(COUNT(K397:AV397)&gt;13,(COUNT(K397:AV397)-14),0)*20,100)</f>
        <v>0</v>
      </c>
      <c r="F397" s="17">
        <f>D397+E397</f>
        <v>0</v>
      </c>
      <c r="G397" s="28"/>
      <c r="H397" s="28"/>
      <c r="I397" s="28"/>
      <c r="J397" s="28"/>
      <c r="M397" s="15"/>
    </row>
    <row r="398" spans="1:35" ht="15.75" customHeight="1">
      <c r="A398" s="48">
        <v>396</v>
      </c>
      <c r="B398" s="2">
        <f>SUM(K398:AV398)</f>
        <v>0</v>
      </c>
      <c r="C398" s="16">
        <f>COUNT(K398:AV398)</f>
        <v>0</v>
      </c>
      <c r="D398" s="16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</f>
        <v>0</v>
      </c>
      <c r="E398" s="16">
        <f>IF(COUNT(K398:AV398)&lt;19,IF(COUNT(K398:AV398)&gt;13,(COUNT(K398:AV398)-14),0)*20,100)</f>
        <v>0</v>
      </c>
      <c r="F398" s="17">
        <f>D398+E398</f>
        <v>0</v>
      </c>
      <c r="G398" s="46"/>
      <c r="H398" s="19"/>
      <c r="I398" s="19"/>
      <c r="J398" s="28"/>
      <c r="AI398" s="15"/>
    </row>
    <row r="399" spans="1:38" ht="15.75" customHeight="1">
      <c r="A399" s="48">
        <v>397</v>
      </c>
      <c r="B399" s="2">
        <f>SUM(K399:AV399)</f>
        <v>0</v>
      </c>
      <c r="C399" s="16">
        <f>COUNT(K399:AV399)</f>
        <v>0</v>
      </c>
      <c r="D399" s="16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</f>
        <v>0</v>
      </c>
      <c r="E399" s="16">
        <f>IF(COUNT(K399:AV399)&lt;19,IF(COUNT(K399:AV399)&gt;13,(COUNT(K399:AV399)-14),0)*20,100)</f>
        <v>0</v>
      </c>
      <c r="F399" s="17">
        <f>D399+E399</f>
        <v>0</v>
      </c>
      <c r="G399" s="40"/>
      <c r="H399" s="19"/>
      <c r="I399" s="51"/>
      <c r="J399" s="19"/>
      <c r="AK399" s="15"/>
      <c r="AL399" s="22"/>
    </row>
    <row r="400" spans="1:13" ht="15.75" customHeight="1">
      <c r="A400" s="48">
        <v>398</v>
      </c>
      <c r="B400" s="2">
        <f>SUM(K400:AV400)</f>
        <v>0</v>
      </c>
      <c r="C400" s="16">
        <f>COUNT(K400:AV400)</f>
        <v>0</v>
      </c>
      <c r="D400" s="16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</f>
        <v>0</v>
      </c>
      <c r="E400" s="16">
        <f>IF(COUNT(K400:AV400)&lt;19,IF(COUNT(K400:AV400)&gt;13,(COUNT(K400:AV400)-14),0)*20,100)</f>
        <v>0</v>
      </c>
      <c r="F400" s="17">
        <f>D400+E400</f>
        <v>0</v>
      </c>
      <c r="G400" s="28"/>
      <c r="H400" s="28"/>
      <c r="I400" s="28"/>
      <c r="J400" s="28"/>
      <c r="M400" s="22"/>
    </row>
    <row r="401" spans="1:46" ht="15.75" customHeight="1">
      <c r="A401" s="48">
        <v>399</v>
      </c>
      <c r="B401" s="2">
        <f>SUM(K401:AV401)</f>
        <v>0</v>
      </c>
      <c r="C401" s="16">
        <f>COUNT(K401:AV401)</f>
        <v>0</v>
      </c>
      <c r="D401" s="16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</f>
        <v>0</v>
      </c>
      <c r="E401" s="16">
        <f>IF(COUNT(K401:AV401)&lt;19,IF(COUNT(K401:AV401)&gt;13,(COUNT(K401:AV401)-14),0)*20,100)</f>
        <v>0</v>
      </c>
      <c r="F401" s="17">
        <f>D401+E401</f>
        <v>0</v>
      </c>
      <c r="G401" s="40"/>
      <c r="H401" s="19"/>
      <c r="I401" s="19"/>
      <c r="J401" s="19"/>
      <c r="AS401" s="15"/>
      <c r="AT401" s="15"/>
    </row>
    <row r="402" spans="1:13" ht="15.75" customHeight="1">
      <c r="A402" s="48">
        <v>400</v>
      </c>
      <c r="B402" s="2">
        <f>SUM(K402:AV402)</f>
        <v>0</v>
      </c>
      <c r="C402" s="16">
        <f>COUNT(K402:AV402)</f>
        <v>0</v>
      </c>
      <c r="D402" s="16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</f>
        <v>0</v>
      </c>
      <c r="E402" s="16">
        <f>IF(COUNT(K402:AV402)&lt;19,IF(COUNT(K402:AV402)&gt;13,(COUNT(K402:AV402)-14),0)*20,100)</f>
        <v>0</v>
      </c>
      <c r="F402" s="17">
        <f>D402+E402</f>
        <v>0</v>
      </c>
      <c r="G402" s="28"/>
      <c r="H402" s="28"/>
      <c r="I402" s="28"/>
      <c r="J402" s="28"/>
      <c r="M402" s="15"/>
    </row>
    <row r="403" spans="1:13" ht="15.75" customHeight="1">
      <c r="A403" s="48">
        <v>401</v>
      </c>
      <c r="B403" s="2">
        <f>SUM(K403:AV403)</f>
        <v>0</v>
      </c>
      <c r="C403" s="16">
        <f>COUNT(K403:AV403)</f>
        <v>0</v>
      </c>
      <c r="D403" s="16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</f>
        <v>0</v>
      </c>
      <c r="E403" s="16">
        <f>IF(COUNT(K403:AV403)&lt;19,IF(COUNT(K403:AV403)&gt;13,(COUNT(K403:AV403)-14),0)*20,100)</f>
        <v>0</v>
      </c>
      <c r="F403" s="17">
        <f>D403+E403</f>
        <v>0</v>
      </c>
      <c r="G403" s="28"/>
      <c r="H403" s="28"/>
      <c r="I403" s="28"/>
      <c r="J403" s="28"/>
      <c r="M403" s="22"/>
    </row>
    <row r="404" spans="1:18" ht="15.75" customHeight="1">
      <c r="A404" s="48">
        <v>402</v>
      </c>
      <c r="B404" s="2">
        <f>SUM(K404:AV404)</f>
        <v>0</v>
      </c>
      <c r="C404" s="16">
        <f>COUNT(K404:AV404)</f>
        <v>0</v>
      </c>
      <c r="D404" s="16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</f>
        <v>0</v>
      </c>
      <c r="E404" s="16">
        <f>IF(COUNT(K404:AV404)&lt;19,IF(COUNT(K404:AV404)&gt;13,(COUNT(K404:AV404)-14),0)*20,100)</f>
        <v>0</v>
      </c>
      <c r="F404" s="17">
        <f>D404+E404</f>
        <v>0</v>
      </c>
      <c r="G404" s="19"/>
      <c r="H404" s="19"/>
      <c r="I404" s="19"/>
      <c r="J404" s="19"/>
      <c r="R404" s="15"/>
    </row>
    <row r="405" spans="1:10" ht="15.75" customHeight="1">
      <c r="A405" s="48">
        <v>403</v>
      </c>
      <c r="B405" s="2">
        <f>SUM(K405:AV405)</f>
        <v>0</v>
      </c>
      <c r="C405" s="16">
        <f>COUNT(K405:AV405)</f>
        <v>0</v>
      </c>
      <c r="D405" s="16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</f>
        <v>0</v>
      </c>
      <c r="E405" s="16">
        <f>IF(COUNT(K405:AV405)&lt;19,IF(COUNT(K405:AV405)&gt;13,(COUNT(K405:AV405)-14),0)*20,100)</f>
        <v>0</v>
      </c>
      <c r="F405" s="17">
        <f>D405+E405</f>
        <v>0</v>
      </c>
      <c r="G405" s="30"/>
      <c r="H405" s="30"/>
      <c r="I405" s="19"/>
      <c r="J405" s="31"/>
    </row>
    <row r="406" spans="1:43" ht="15.75" customHeight="1">
      <c r="A406" s="48">
        <v>404</v>
      </c>
      <c r="B406" s="2">
        <f>SUM(K406:AV406)</f>
        <v>0</v>
      </c>
      <c r="C406" s="16">
        <f>COUNT(K406:AV406)</f>
        <v>0</v>
      </c>
      <c r="D406" s="16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</f>
        <v>0</v>
      </c>
      <c r="E406" s="16">
        <f>IF(COUNT(K406:AV406)&lt;19,IF(COUNT(K406:AV406)&gt;13,(COUNT(K406:AV406)-14),0)*20,100)</f>
        <v>0</v>
      </c>
      <c r="F406" s="17">
        <f>D406+E406</f>
        <v>0</v>
      </c>
      <c r="G406" s="54"/>
      <c r="H406" s="56"/>
      <c r="I406" s="56"/>
      <c r="J406" s="56"/>
      <c r="AQ406" s="15"/>
    </row>
    <row r="407" spans="1:10" ht="15.75" customHeight="1">
      <c r="A407" s="48">
        <v>405</v>
      </c>
      <c r="B407" s="2">
        <f>SUM(K407:AV407)</f>
        <v>0</v>
      </c>
      <c r="C407" s="16">
        <f>COUNT(K407:AV407)</f>
        <v>0</v>
      </c>
      <c r="D407" s="16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</f>
        <v>0</v>
      </c>
      <c r="E407" s="16">
        <f>IF(COUNT(K407:AV407)&lt;19,IF(COUNT(K407:AV407)&gt;13,(COUNT(K407:AV407)-14),0)*20,100)</f>
        <v>0</v>
      </c>
      <c r="F407" s="17">
        <f>D407+E407</f>
        <v>0</v>
      </c>
      <c r="G407" s="26"/>
      <c r="H407" s="26"/>
      <c r="I407" s="27"/>
      <c r="J407" s="26"/>
    </row>
    <row r="408" spans="1:16" ht="15.75" customHeight="1">
      <c r="A408" s="48">
        <v>406</v>
      </c>
      <c r="B408" s="2">
        <f>SUM(K408:AV408)</f>
        <v>0</v>
      </c>
      <c r="C408" s="16">
        <f>COUNT(K408:AV408)</f>
        <v>0</v>
      </c>
      <c r="D408" s="16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</f>
        <v>0</v>
      </c>
      <c r="E408" s="16">
        <f>IF(COUNT(K408:AV408)&lt;19,IF(COUNT(K408:AV408)&gt;13,(COUNT(K408:AV408)-14),0)*20,100)</f>
        <v>0</v>
      </c>
      <c r="F408" s="17">
        <f>D408+E408</f>
        <v>0</v>
      </c>
      <c r="G408" s="30"/>
      <c r="H408" s="30"/>
      <c r="I408" s="19"/>
      <c r="J408" s="31"/>
      <c r="P408" s="15"/>
    </row>
    <row r="409" spans="1:18" ht="15.75" customHeight="1">
      <c r="A409" s="48">
        <v>407</v>
      </c>
      <c r="B409" s="2">
        <f>SUM(K409:AV409)</f>
        <v>0</v>
      </c>
      <c r="C409" s="16">
        <f>COUNT(K409:AV409)</f>
        <v>0</v>
      </c>
      <c r="D409" s="16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</f>
        <v>0</v>
      </c>
      <c r="E409" s="16">
        <f>IF(COUNT(K409:AV409)&lt;19,IF(COUNT(K409:AV409)&gt;13,(COUNT(K409:AV409)-14),0)*20,100)</f>
        <v>0</v>
      </c>
      <c r="F409" s="17">
        <f>D409+E409</f>
        <v>0</v>
      </c>
      <c r="G409" s="19"/>
      <c r="H409" s="19"/>
      <c r="I409" s="19"/>
      <c r="J409" s="19"/>
      <c r="P409" s="15"/>
      <c r="Q409" s="15"/>
      <c r="R409" s="15"/>
    </row>
    <row r="410" spans="1:22" ht="12.75">
      <c r="A410" s="48">
        <v>408</v>
      </c>
      <c r="B410" s="2">
        <f>SUM(K410:AV410)</f>
        <v>0</v>
      </c>
      <c r="C410" s="16">
        <f>COUNT(K410:AV410)</f>
        <v>0</v>
      </c>
      <c r="D410" s="16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</f>
        <v>0</v>
      </c>
      <c r="E410" s="16">
        <f>IF(COUNT(K410:AV410)&lt;19,IF(COUNT(K410:AV410)&gt;13,(COUNT(K410:AV410)-14),0)*20,100)</f>
        <v>0</v>
      </c>
      <c r="F410" s="17">
        <f>D410+E410</f>
        <v>0</v>
      </c>
      <c r="G410" s="19"/>
      <c r="H410" s="19"/>
      <c r="I410" s="19"/>
      <c r="J410" s="19"/>
      <c r="U410" s="15"/>
      <c r="V410" s="15"/>
    </row>
    <row r="411" spans="1:21" ht="12.75">
      <c r="A411" s="48">
        <v>409</v>
      </c>
      <c r="B411" s="2">
        <f>SUM(K411:AV411)</f>
        <v>0</v>
      </c>
      <c r="C411" s="16">
        <f>COUNT(K411:AV411)</f>
        <v>0</v>
      </c>
      <c r="D411" s="16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</f>
        <v>0</v>
      </c>
      <c r="E411" s="16">
        <f>IF(COUNT(K411:AV411)&lt;19,IF(COUNT(K411:AV411)&gt;13,(COUNT(K411:AV411)-14),0)*20,100)</f>
        <v>0</v>
      </c>
      <c r="F411" s="17">
        <f>D411+E411</f>
        <v>0</v>
      </c>
      <c r="G411" s="26"/>
      <c r="H411" s="26"/>
      <c r="I411" s="27"/>
      <c r="J411" s="26"/>
      <c r="U411" s="15"/>
    </row>
    <row r="412" spans="1:10" ht="14.25">
      <c r="A412" s="48">
        <v>410</v>
      </c>
      <c r="B412" s="2">
        <f>SUM(K412:AV412)</f>
        <v>0</v>
      </c>
      <c r="C412" s="16">
        <f>COUNT(K412:AV412)</f>
        <v>0</v>
      </c>
      <c r="D412" s="16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</f>
        <v>0</v>
      </c>
      <c r="E412" s="16">
        <f>IF(COUNT(K412:AV412)&lt;19,IF(COUNT(K412:AV412)&gt;13,(COUNT(K412:AV412)-14),0)*20,100)</f>
        <v>0</v>
      </c>
      <c r="F412" s="17">
        <f>D412+E412</f>
        <v>0</v>
      </c>
      <c r="G412" s="30"/>
      <c r="H412" s="30"/>
      <c r="I412" s="19"/>
      <c r="J412" s="31"/>
    </row>
    <row r="413" spans="1:38" ht="12.75">
      <c r="A413" s="48">
        <v>411</v>
      </c>
      <c r="B413" s="2">
        <f>SUM(K413:AV413)</f>
        <v>0</v>
      </c>
      <c r="C413" s="16">
        <f>COUNT(K413:AV413)</f>
        <v>0</v>
      </c>
      <c r="D413" s="16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</f>
        <v>0</v>
      </c>
      <c r="E413" s="16">
        <f>IF(COUNT(K413:AV413)&lt;19,IF(COUNT(K413:AV413)&gt;13,(COUNT(K413:AV413)-14),0)*20,100)</f>
        <v>0</v>
      </c>
      <c r="F413" s="17">
        <f>D413+E413</f>
        <v>0</v>
      </c>
      <c r="G413" s="40"/>
      <c r="H413" s="19"/>
      <c r="I413" s="51"/>
      <c r="J413" s="19"/>
      <c r="AF413" s="15"/>
      <c r="AG413" s="15"/>
      <c r="AL413" s="22"/>
    </row>
    <row r="414" spans="1:13" ht="12.75">
      <c r="A414" s="48">
        <v>412</v>
      </c>
      <c r="B414" s="2">
        <f>SUM(K414:AV414)</f>
        <v>0</v>
      </c>
      <c r="C414" s="16">
        <f>COUNT(K414:AV414)</f>
        <v>0</v>
      </c>
      <c r="D414" s="16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</f>
        <v>0</v>
      </c>
      <c r="E414" s="16">
        <f>IF(COUNT(K414:AV414)&lt;19,IF(COUNT(K414:AV414)&gt;13,(COUNT(K414:AV414)-14),0)*20,100)</f>
        <v>0</v>
      </c>
      <c r="F414" s="17">
        <f>D414+E414</f>
        <v>0</v>
      </c>
      <c r="G414" s="28"/>
      <c r="H414" s="28"/>
      <c r="I414" s="28"/>
      <c r="J414" s="28"/>
      <c r="M414" s="15"/>
    </row>
    <row r="415" spans="1:46" ht="12.75">
      <c r="A415" s="48">
        <v>413</v>
      </c>
      <c r="B415" s="2">
        <f>SUM(K415:AV415)</f>
        <v>0</v>
      </c>
      <c r="C415" s="16">
        <f>COUNT(K415:AV415)</f>
        <v>0</v>
      </c>
      <c r="D415" s="16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</f>
        <v>0</v>
      </c>
      <c r="E415" s="16">
        <f>IF(COUNT(K415:AV415)&lt;19,IF(COUNT(K415:AV415)&gt;13,(COUNT(K415:AV415)-14),0)*20,100)</f>
        <v>0</v>
      </c>
      <c r="F415" s="17">
        <f>D415+E415</f>
        <v>0</v>
      </c>
      <c r="G415" s="40"/>
      <c r="H415" s="19"/>
      <c r="I415" s="19"/>
      <c r="J415" s="19"/>
      <c r="AS415" s="15"/>
      <c r="AT415" s="15"/>
    </row>
    <row r="416" spans="1:13" ht="12.75">
      <c r="A416" s="48">
        <v>414</v>
      </c>
      <c r="B416" s="2">
        <f>SUM(K416:AV416)</f>
        <v>0</v>
      </c>
      <c r="C416" s="16">
        <f>COUNT(K416:AV416)</f>
        <v>0</v>
      </c>
      <c r="D416" s="16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</f>
        <v>0</v>
      </c>
      <c r="E416" s="16">
        <f>IF(COUNT(K416:AV416)&lt;19,IF(COUNT(K416:AV416)&gt;13,(COUNT(K416:AV416)-14),0)*20,100)</f>
        <v>0</v>
      </c>
      <c r="F416" s="17">
        <f>D416+E416</f>
        <v>0</v>
      </c>
      <c r="G416" s="28"/>
      <c r="H416" s="28"/>
      <c r="I416" s="28"/>
      <c r="J416" s="28"/>
      <c r="M416" s="15"/>
    </row>
    <row r="417" spans="1:16" ht="14.25">
      <c r="A417" s="48">
        <v>415</v>
      </c>
      <c r="B417" s="2">
        <f>SUM(K417:AV417)</f>
        <v>0</v>
      </c>
      <c r="C417" s="16">
        <f>COUNT(K417:AV417)</f>
        <v>0</v>
      </c>
      <c r="D417" s="16">
        <f>IF(COUNT(K417:AV417)&gt;0,LARGE(K417:AV417,1),0)+IF(COUNT(K417:AV417)&gt;1,LARGE(K417:AV417,2),0)+IF(COUNT(K417:AV417)&gt;2,LARGE(K417:AV417,3),0)+IF(COUNT(K417:AV417)&gt;3,LARGE(K417:AV417,4),0)+IF(COUNT(K417:AV417)&gt;4,LARGE(K417:AV417,5),0)+IF(COUNT(K417:AV417)&gt;5,LARGE(K417:AV417,6),0)+IF(COUNT(K417:AV417)&gt;6,LARGE(K417:AV417,7),0)+IF(COUNT(K417:AV417)&gt;7,LARGE(K417:AV417,8),0)+IF(COUNT(K417:AV417)&gt;8,LARGE(K417:AV417,9),0)+IF(COUNT(K417:AV417)&gt;9,LARGE(K417:AV417,10),0)+IF(COUNT(K417:AV417)&gt;10,LARGE(K417:AV417,11),0)+IF(COUNT(K417:AV417)&gt;11,LARGE(K417:AV417,12),0)+IF(COUNT(K417:AV417)&gt;12,LARGE(K417:AV417,13),0)+IF(COUNT(K417:AV417)&gt;13,LARGE(K417:AV417,14),0)</f>
        <v>0</v>
      </c>
      <c r="E417" s="16">
        <f>IF(COUNT(K417:AV417)&lt;19,IF(COUNT(K417:AV417)&gt;13,(COUNT(K417:AV417)-14),0)*20,100)</f>
        <v>0</v>
      </c>
      <c r="F417" s="17">
        <f>D417+E417</f>
        <v>0</v>
      </c>
      <c r="G417" s="30"/>
      <c r="H417" s="30"/>
      <c r="I417" s="19"/>
      <c r="J417" s="31"/>
      <c r="P417" s="15"/>
    </row>
    <row r="418" spans="1:14" ht="12.75">
      <c r="A418" s="48">
        <v>416</v>
      </c>
      <c r="B418" s="2">
        <f>SUM(K418:AV418)</f>
        <v>0</v>
      </c>
      <c r="C418" s="16">
        <f>COUNT(K418:AV418)</f>
        <v>0</v>
      </c>
      <c r="D418" s="16">
        <f>IF(COUNT(K418:AV418)&gt;0,LARGE(K418:AV418,1),0)+IF(COUNT(K418:AV418)&gt;1,LARGE(K418:AV418,2),0)+IF(COUNT(K418:AV418)&gt;2,LARGE(K418:AV418,3),0)+IF(COUNT(K418:AV418)&gt;3,LARGE(K418:AV418,4),0)+IF(COUNT(K418:AV418)&gt;4,LARGE(K418:AV418,5),0)+IF(COUNT(K418:AV418)&gt;5,LARGE(K418:AV418,6),0)+IF(COUNT(K418:AV418)&gt;6,LARGE(K418:AV418,7),0)+IF(COUNT(K418:AV418)&gt;7,LARGE(K418:AV418,8),0)+IF(COUNT(K418:AV418)&gt;8,LARGE(K418:AV418,9),0)+IF(COUNT(K418:AV418)&gt;9,LARGE(K418:AV418,10),0)+IF(COUNT(K418:AV418)&gt;10,LARGE(K418:AV418,11),0)+IF(COUNT(K418:AV418)&gt;11,LARGE(K418:AV418,12),0)+IF(COUNT(K418:AV418)&gt;12,LARGE(K418:AV418,13),0)+IF(COUNT(K418:AV418)&gt;13,LARGE(K418:AV418,14),0)</f>
        <v>0</v>
      </c>
      <c r="E418" s="16">
        <f>IF(COUNT(K418:AV418)&lt;19,IF(COUNT(K418:AV418)&gt;13,(COUNT(K418:AV418)-14),0)*20,100)</f>
        <v>0</v>
      </c>
      <c r="F418" s="17">
        <f>D418+E418</f>
        <v>0</v>
      </c>
      <c r="G418" s="21"/>
      <c r="H418" s="21"/>
      <c r="I418" s="21"/>
      <c r="J418" s="21"/>
      <c r="N418" s="15"/>
    </row>
    <row r="419" spans="1:10" ht="12.75">
      <c r="A419" s="48">
        <v>417</v>
      </c>
      <c r="B419" s="2">
        <f>SUM(K419:AV419)</f>
        <v>0</v>
      </c>
      <c r="C419" s="16">
        <f>COUNT(K419:AV419)</f>
        <v>0</v>
      </c>
      <c r="D419" s="16">
        <f>IF(COUNT(K419:AV419)&gt;0,LARGE(K419:AV419,1),0)+IF(COUNT(K419:AV419)&gt;1,LARGE(K419:AV419,2),0)+IF(COUNT(K419:AV419)&gt;2,LARGE(K419:AV419,3),0)+IF(COUNT(K419:AV419)&gt;3,LARGE(K419:AV419,4),0)+IF(COUNT(K419:AV419)&gt;4,LARGE(K419:AV419,5),0)+IF(COUNT(K419:AV419)&gt;5,LARGE(K419:AV419,6),0)+IF(COUNT(K419:AV419)&gt;6,LARGE(K419:AV419,7),0)+IF(COUNT(K419:AV419)&gt;7,LARGE(K419:AV419,8),0)+IF(COUNT(K419:AV419)&gt;8,LARGE(K419:AV419,9),0)+IF(COUNT(K419:AV419)&gt;9,LARGE(K419:AV419,10),0)+IF(COUNT(K419:AV419)&gt;10,LARGE(K419:AV419,11),0)+IF(COUNT(K419:AV419)&gt;11,LARGE(K419:AV419,12),0)+IF(COUNT(K419:AV419)&gt;12,LARGE(K419:AV419,13),0)+IF(COUNT(K419:AV419)&gt;13,LARGE(K419:AV419,14),0)</f>
        <v>0</v>
      </c>
      <c r="E419" s="16">
        <f>IF(COUNT(K419:AV419)&lt;19,IF(COUNT(K419:AV419)&gt;13,(COUNT(K419:AV419)-14),0)*20,100)</f>
        <v>0</v>
      </c>
      <c r="F419" s="17">
        <f>D419+E419</f>
        <v>0</v>
      </c>
      <c r="G419" s="52"/>
      <c r="H419" s="55"/>
      <c r="I419" s="55"/>
      <c r="J419" s="55"/>
    </row>
    <row r="420" spans="1:38" ht="12.75">
      <c r="A420" s="48">
        <v>418</v>
      </c>
      <c r="B420" s="2">
        <f>SUM(K420:AV420)</f>
        <v>0</v>
      </c>
      <c r="C420" s="16">
        <f>COUNT(K420:AV420)</f>
        <v>0</v>
      </c>
      <c r="D420" s="16">
        <f>IF(COUNT(K420:AV420)&gt;0,LARGE(K420:AV420,1),0)+IF(COUNT(K420:AV420)&gt;1,LARGE(K420:AV420,2),0)+IF(COUNT(K420:AV420)&gt;2,LARGE(K420:AV420,3),0)+IF(COUNT(K420:AV420)&gt;3,LARGE(K420:AV420,4),0)+IF(COUNT(K420:AV420)&gt;4,LARGE(K420:AV420,5),0)+IF(COUNT(K420:AV420)&gt;5,LARGE(K420:AV420,6),0)+IF(COUNT(K420:AV420)&gt;6,LARGE(K420:AV420,7),0)+IF(COUNT(K420:AV420)&gt;7,LARGE(K420:AV420,8),0)+IF(COUNT(K420:AV420)&gt;8,LARGE(K420:AV420,9),0)+IF(COUNT(K420:AV420)&gt;9,LARGE(K420:AV420,10),0)+IF(COUNT(K420:AV420)&gt;10,LARGE(K420:AV420,11),0)+IF(COUNT(K420:AV420)&gt;11,LARGE(K420:AV420,12),0)+IF(COUNT(K420:AV420)&gt;12,LARGE(K420:AV420,13),0)+IF(COUNT(K420:AV420)&gt;13,LARGE(K420:AV420,14),0)</f>
        <v>0</v>
      </c>
      <c r="E420" s="16">
        <f>IF(COUNT(K420:AV420)&lt;19,IF(COUNT(K420:AV420)&gt;13,(COUNT(K420:AV420)-14),0)*20,100)</f>
        <v>0</v>
      </c>
      <c r="F420" s="17">
        <f>D420+E420</f>
        <v>0</v>
      </c>
      <c r="G420" s="40"/>
      <c r="H420" s="19"/>
      <c r="I420" s="51"/>
      <c r="J420" s="19"/>
      <c r="AK420" s="22"/>
      <c r="AL420" s="22"/>
    </row>
    <row r="421" spans="1:20" ht="12.75">
      <c r="A421" s="48">
        <v>419</v>
      </c>
      <c r="B421" s="2">
        <f>SUM(K421:AV421)</f>
        <v>0</v>
      </c>
      <c r="C421" s="16">
        <f>COUNT(K421:AV421)</f>
        <v>0</v>
      </c>
      <c r="D421" s="16">
        <f>IF(COUNT(K421:AV421)&gt;0,LARGE(K421:AV421,1),0)+IF(COUNT(K421:AV421)&gt;1,LARGE(K421:AV421,2),0)+IF(COUNT(K421:AV421)&gt;2,LARGE(K421:AV421,3),0)+IF(COUNT(K421:AV421)&gt;3,LARGE(K421:AV421,4),0)+IF(COUNT(K421:AV421)&gt;4,LARGE(K421:AV421,5),0)+IF(COUNT(K421:AV421)&gt;5,LARGE(K421:AV421,6),0)+IF(COUNT(K421:AV421)&gt;6,LARGE(K421:AV421,7),0)+IF(COUNT(K421:AV421)&gt;7,LARGE(K421:AV421,8),0)+IF(COUNT(K421:AV421)&gt;8,LARGE(K421:AV421,9),0)+IF(COUNT(K421:AV421)&gt;9,LARGE(K421:AV421,10),0)+IF(COUNT(K421:AV421)&gt;10,LARGE(K421:AV421,11),0)+IF(COUNT(K421:AV421)&gt;11,LARGE(K421:AV421,12),0)+IF(COUNT(K421:AV421)&gt;12,LARGE(K421:AV421,13),0)+IF(COUNT(K421:AV421)&gt;13,LARGE(K421:AV421,14),0)</f>
        <v>0</v>
      </c>
      <c r="E421" s="16">
        <f>IF(COUNT(K421:AV421)&lt;19,IF(COUNT(K421:AV421)&gt;13,(COUNT(K421:AV421)-14),0)*20,100)</f>
        <v>0</v>
      </c>
      <c r="F421" s="17">
        <f>D421+E421</f>
        <v>0</v>
      </c>
      <c r="G421" s="19"/>
      <c r="H421" s="19"/>
      <c r="I421" s="19"/>
      <c r="J421" s="19"/>
      <c r="Q421" s="15"/>
      <c r="R421" s="15"/>
      <c r="T421" s="15"/>
    </row>
    <row r="422" spans="1:10" ht="12.75">
      <c r="A422" s="48">
        <v>420</v>
      </c>
      <c r="B422" s="2">
        <f>SUM(K422:AV422)</f>
        <v>0</v>
      </c>
      <c r="C422" s="16">
        <f>COUNT(K422:AV422)</f>
        <v>0</v>
      </c>
      <c r="D422" s="16">
        <f>IF(COUNT(K422:AV422)&gt;0,LARGE(K422:AV422,1),0)+IF(COUNT(K422:AV422)&gt;1,LARGE(K422:AV422,2),0)+IF(COUNT(K422:AV422)&gt;2,LARGE(K422:AV422,3),0)+IF(COUNT(K422:AV422)&gt;3,LARGE(K422:AV422,4),0)+IF(COUNT(K422:AV422)&gt;4,LARGE(K422:AV422,5),0)+IF(COUNT(K422:AV422)&gt;5,LARGE(K422:AV422,6),0)+IF(COUNT(K422:AV422)&gt;6,LARGE(K422:AV422,7),0)+IF(COUNT(K422:AV422)&gt;7,LARGE(K422:AV422,8),0)+IF(COUNT(K422:AV422)&gt;8,LARGE(K422:AV422,9),0)+IF(COUNT(K422:AV422)&gt;9,LARGE(K422:AV422,10),0)+IF(COUNT(K422:AV422)&gt;10,LARGE(K422:AV422,11),0)+IF(COUNT(K422:AV422)&gt;11,LARGE(K422:AV422,12),0)+IF(COUNT(K422:AV422)&gt;12,LARGE(K422:AV422,13),0)+IF(COUNT(K422:AV422)&gt;13,LARGE(K422:AV422,14),0)</f>
        <v>0</v>
      </c>
      <c r="E422" s="16">
        <f>IF(COUNT(K422:AV422)&lt;19,IF(COUNT(K422:AV422)&gt;13,(COUNT(K422:AV422)-14),0)*20,100)</f>
        <v>0</v>
      </c>
      <c r="F422" s="17">
        <f>D422+E422</f>
        <v>0</v>
      </c>
      <c r="G422" s="19"/>
      <c r="H422" s="21"/>
      <c r="I422" s="21"/>
      <c r="J422" s="21"/>
    </row>
    <row r="423" spans="1:18" ht="12.75">
      <c r="A423" s="48">
        <v>421</v>
      </c>
      <c r="B423" s="2">
        <f>SUM(K423:AV423)</f>
        <v>0</v>
      </c>
      <c r="C423" s="16">
        <f>COUNT(K423:AV423)</f>
        <v>0</v>
      </c>
      <c r="D423" s="16">
        <f>IF(COUNT(K423:AV423)&gt;0,LARGE(K423:AV423,1),0)+IF(COUNT(K423:AV423)&gt;1,LARGE(K423:AV423,2),0)+IF(COUNT(K423:AV423)&gt;2,LARGE(K423:AV423,3),0)+IF(COUNT(K423:AV423)&gt;3,LARGE(K423:AV423,4),0)+IF(COUNT(K423:AV423)&gt;4,LARGE(K423:AV423,5),0)+IF(COUNT(K423:AV423)&gt;5,LARGE(K423:AV423,6),0)+IF(COUNT(K423:AV423)&gt;6,LARGE(K423:AV423,7),0)+IF(COUNT(K423:AV423)&gt;7,LARGE(K423:AV423,8),0)+IF(COUNT(K423:AV423)&gt;8,LARGE(K423:AV423,9),0)+IF(COUNT(K423:AV423)&gt;9,LARGE(K423:AV423,10),0)+IF(COUNT(K423:AV423)&gt;10,LARGE(K423:AV423,11),0)+IF(COUNT(K423:AV423)&gt;11,LARGE(K423:AV423,12),0)+IF(COUNT(K423:AV423)&gt;12,LARGE(K423:AV423,13),0)+IF(COUNT(K423:AV423)&gt;13,LARGE(K423:AV423,14),0)</f>
        <v>0</v>
      </c>
      <c r="E423" s="16">
        <f>IF(COUNT(K423:AV423)&lt;19,IF(COUNT(K423:AV423)&gt;13,(COUNT(K423:AV423)-14),0)*20,100)</f>
        <v>0</v>
      </c>
      <c r="F423" s="17">
        <f>D423+E423</f>
        <v>0</v>
      </c>
      <c r="G423" s="19"/>
      <c r="H423" s="19"/>
      <c r="I423" s="19"/>
      <c r="J423" s="19"/>
      <c r="P423" s="15"/>
      <c r="Q423" s="15"/>
      <c r="R423" s="15"/>
    </row>
    <row r="424" spans="1:10" ht="12.75">
      <c r="A424" s="48">
        <v>422</v>
      </c>
      <c r="B424" s="2">
        <f>SUM(K424:AV424)</f>
        <v>0</v>
      </c>
      <c r="C424" s="16">
        <f>COUNT(K424:AV424)</f>
        <v>0</v>
      </c>
      <c r="D424" s="16">
        <f>IF(COUNT(K424:AV424)&gt;0,LARGE(K424:AV424,1),0)+IF(COUNT(K424:AV424)&gt;1,LARGE(K424:AV424,2),0)+IF(COUNT(K424:AV424)&gt;2,LARGE(K424:AV424,3),0)+IF(COUNT(K424:AV424)&gt;3,LARGE(K424:AV424,4),0)+IF(COUNT(K424:AV424)&gt;4,LARGE(K424:AV424,5),0)+IF(COUNT(K424:AV424)&gt;5,LARGE(K424:AV424,6),0)+IF(COUNT(K424:AV424)&gt;6,LARGE(K424:AV424,7),0)+IF(COUNT(K424:AV424)&gt;7,LARGE(K424:AV424,8),0)+IF(COUNT(K424:AV424)&gt;8,LARGE(K424:AV424,9),0)+IF(COUNT(K424:AV424)&gt;9,LARGE(K424:AV424,10),0)+IF(COUNT(K424:AV424)&gt;10,LARGE(K424:AV424,11),0)+IF(COUNT(K424:AV424)&gt;11,LARGE(K424:AV424,12),0)+IF(COUNT(K424:AV424)&gt;12,LARGE(K424:AV424,13),0)+IF(COUNT(K424:AV424)&gt;13,LARGE(K424:AV424,14),0)</f>
        <v>0</v>
      </c>
      <c r="E424" s="16">
        <f>IF(COUNT(K424:AV424)&lt;19,IF(COUNT(K424:AV424)&gt;13,(COUNT(K424:AV424)-14),0)*20,100)</f>
        <v>0</v>
      </c>
      <c r="F424" s="17">
        <f>D424+E424</f>
        <v>0</v>
      </c>
      <c r="G424" s="34"/>
      <c r="H424" s="19"/>
      <c r="I424" s="47"/>
      <c r="J424" s="21"/>
    </row>
    <row r="425" spans="1:18" ht="12.75">
      <c r="A425" s="48">
        <v>423</v>
      </c>
      <c r="B425" s="2">
        <f>SUM(K425:AV425)</f>
        <v>0</v>
      </c>
      <c r="C425" s="16">
        <f>COUNT(K425:AV425)</f>
        <v>0</v>
      </c>
      <c r="D425" s="16">
        <f>IF(COUNT(K425:AV425)&gt;0,LARGE(K425:AV425,1),0)+IF(COUNT(K425:AV425)&gt;1,LARGE(K425:AV425,2),0)+IF(COUNT(K425:AV425)&gt;2,LARGE(K425:AV425,3),0)+IF(COUNT(K425:AV425)&gt;3,LARGE(K425:AV425,4),0)+IF(COUNT(K425:AV425)&gt;4,LARGE(K425:AV425,5),0)+IF(COUNT(K425:AV425)&gt;5,LARGE(K425:AV425,6),0)+IF(COUNT(K425:AV425)&gt;6,LARGE(K425:AV425,7),0)+IF(COUNT(K425:AV425)&gt;7,LARGE(K425:AV425,8),0)+IF(COUNT(K425:AV425)&gt;8,LARGE(K425:AV425,9),0)+IF(COUNT(K425:AV425)&gt;9,LARGE(K425:AV425,10),0)+IF(COUNT(K425:AV425)&gt;10,LARGE(K425:AV425,11),0)+IF(COUNT(K425:AV425)&gt;11,LARGE(K425:AV425,12),0)+IF(COUNT(K425:AV425)&gt;12,LARGE(K425:AV425,13),0)+IF(COUNT(K425:AV425)&gt;13,LARGE(K425:AV425,14),0)</f>
        <v>0</v>
      </c>
      <c r="E425" s="16">
        <f>IF(COUNT(K425:AV425)&lt;19,IF(COUNT(K425:AV425)&gt;13,(COUNT(K425:AV425)-14),0)*20,100)</f>
        <v>0</v>
      </c>
      <c r="F425" s="17">
        <f>D425+E425</f>
        <v>0</v>
      </c>
      <c r="G425" s="19"/>
      <c r="H425" s="19"/>
      <c r="I425" s="19"/>
      <c r="J425" s="19"/>
      <c r="R425" s="15"/>
    </row>
    <row r="426" spans="1:16" ht="14.25">
      <c r="A426" s="48">
        <v>424</v>
      </c>
      <c r="B426" s="2">
        <f>SUM(K426:AV426)</f>
        <v>0</v>
      </c>
      <c r="C426" s="16">
        <f>COUNT(K426:AV426)</f>
        <v>0</v>
      </c>
      <c r="D426" s="16">
        <f>IF(COUNT(K426:AV426)&gt;0,LARGE(K426:AV426,1),0)+IF(COUNT(K426:AV426)&gt;1,LARGE(K426:AV426,2),0)+IF(COUNT(K426:AV426)&gt;2,LARGE(K426:AV426,3),0)+IF(COUNT(K426:AV426)&gt;3,LARGE(K426:AV426,4),0)+IF(COUNT(K426:AV426)&gt;4,LARGE(K426:AV426,5),0)+IF(COUNT(K426:AV426)&gt;5,LARGE(K426:AV426,6),0)+IF(COUNT(K426:AV426)&gt;6,LARGE(K426:AV426,7),0)+IF(COUNT(K426:AV426)&gt;7,LARGE(K426:AV426,8),0)+IF(COUNT(K426:AV426)&gt;8,LARGE(K426:AV426,9),0)+IF(COUNT(K426:AV426)&gt;9,LARGE(K426:AV426,10),0)+IF(COUNT(K426:AV426)&gt;10,LARGE(K426:AV426,11),0)+IF(COUNT(K426:AV426)&gt;11,LARGE(K426:AV426,12),0)+IF(COUNT(K426:AV426)&gt;12,LARGE(K426:AV426,13),0)+IF(COUNT(K426:AV426)&gt;13,LARGE(K426:AV426,14),0)</f>
        <v>0</v>
      </c>
      <c r="E426" s="16">
        <f>IF(COUNT(K426:AV426)&lt;19,IF(COUNT(K426:AV426)&gt;13,(COUNT(K426:AV426)-14),0)*20,100)</f>
        <v>0</v>
      </c>
      <c r="F426" s="17">
        <f>D426+E426</f>
        <v>0</v>
      </c>
      <c r="G426" s="30"/>
      <c r="H426" s="30"/>
      <c r="I426" s="19"/>
      <c r="J426" s="31"/>
      <c r="P426" s="15"/>
    </row>
    <row r="427" spans="1:10" ht="12.75">
      <c r="A427" s="48">
        <v>425</v>
      </c>
      <c r="B427" s="2">
        <f>SUM(K427:AV427)</f>
        <v>0</v>
      </c>
      <c r="C427" s="16">
        <f>COUNT(K427:AV427)</f>
        <v>0</v>
      </c>
      <c r="D427" s="16">
        <f>IF(COUNT(K427:AV427)&gt;0,LARGE(K427:AV427,1),0)+IF(COUNT(K427:AV427)&gt;1,LARGE(K427:AV427,2),0)+IF(COUNT(K427:AV427)&gt;2,LARGE(K427:AV427,3),0)+IF(COUNT(K427:AV427)&gt;3,LARGE(K427:AV427,4),0)+IF(COUNT(K427:AV427)&gt;4,LARGE(K427:AV427,5),0)+IF(COUNT(K427:AV427)&gt;5,LARGE(K427:AV427,6),0)+IF(COUNT(K427:AV427)&gt;6,LARGE(K427:AV427,7),0)+IF(COUNT(K427:AV427)&gt;7,LARGE(K427:AV427,8),0)+IF(COUNT(K427:AV427)&gt;8,LARGE(K427:AV427,9),0)+IF(COUNT(K427:AV427)&gt;9,LARGE(K427:AV427,10),0)+IF(COUNT(K427:AV427)&gt;10,LARGE(K427:AV427,11),0)+IF(COUNT(K427:AV427)&gt;11,LARGE(K427:AV427,12),0)+IF(COUNT(K427:AV427)&gt;12,LARGE(K427:AV427,13),0)+IF(COUNT(K427:AV427)&gt;13,LARGE(K427:AV427,14),0)</f>
        <v>0</v>
      </c>
      <c r="E427" s="16">
        <f>IF(COUNT(K427:AV427)&lt;19,IF(COUNT(K427:AV427)&gt;13,(COUNT(K427:AV427)-14),0)*20,100)</f>
        <v>0</v>
      </c>
      <c r="F427" s="17">
        <f>D427+E427</f>
        <v>0</v>
      </c>
      <c r="G427" s="34"/>
      <c r="H427" s="19"/>
      <c r="I427" s="47"/>
      <c r="J427" s="21"/>
    </row>
    <row r="428" spans="1:13" ht="12.75">
      <c r="A428" s="48">
        <v>426</v>
      </c>
      <c r="B428" s="2">
        <f>SUM(K428:AV428)</f>
        <v>0</v>
      </c>
      <c r="C428" s="16">
        <f>COUNT(K428:AV428)</f>
        <v>0</v>
      </c>
      <c r="D428" s="16">
        <f>IF(COUNT(K428:AV428)&gt;0,LARGE(K428:AV428,1),0)+IF(COUNT(K428:AV428)&gt;1,LARGE(K428:AV428,2),0)+IF(COUNT(K428:AV428)&gt;2,LARGE(K428:AV428,3),0)+IF(COUNT(K428:AV428)&gt;3,LARGE(K428:AV428,4),0)+IF(COUNT(K428:AV428)&gt;4,LARGE(K428:AV428,5),0)+IF(COUNT(K428:AV428)&gt;5,LARGE(K428:AV428,6),0)+IF(COUNT(K428:AV428)&gt;6,LARGE(K428:AV428,7),0)+IF(COUNT(K428:AV428)&gt;7,LARGE(K428:AV428,8),0)+IF(COUNT(K428:AV428)&gt;8,LARGE(K428:AV428,9),0)+IF(COUNT(K428:AV428)&gt;9,LARGE(K428:AV428,10),0)+IF(COUNT(K428:AV428)&gt;10,LARGE(K428:AV428,11),0)+IF(COUNT(K428:AV428)&gt;11,LARGE(K428:AV428,12),0)+IF(COUNT(K428:AV428)&gt;12,LARGE(K428:AV428,13),0)+IF(COUNT(K428:AV428)&gt;13,LARGE(K428:AV428,14),0)</f>
        <v>0</v>
      </c>
      <c r="E428" s="16">
        <f>IF(COUNT(K428:AV428)&lt;19,IF(COUNT(K428:AV428)&gt;13,(COUNT(K428:AV428)-14),0)*20,100)</f>
        <v>0</v>
      </c>
      <c r="F428" s="17">
        <f>D428+E428</f>
        <v>0</v>
      </c>
      <c r="G428" s="28"/>
      <c r="H428" s="28"/>
      <c r="I428" s="28"/>
      <c r="J428" s="28"/>
      <c r="M428" s="22"/>
    </row>
    <row r="429" spans="1:38" ht="12.75">
      <c r="A429" s="48">
        <v>427</v>
      </c>
      <c r="B429" s="2">
        <f>SUM(K429:AV429)</f>
        <v>0</v>
      </c>
      <c r="C429" s="16">
        <f>COUNT(K429:AV429)</f>
        <v>0</v>
      </c>
      <c r="D429" s="16">
        <f>IF(COUNT(K429:AV429)&gt;0,LARGE(K429:AV429,1),0)+IF(COUNT(K429:AV429)&gt;1,LARGE(K429:AV429,2),0)+IF(COUNT(K429:AV429)&gt;2,LARGE(K429:AV429,3),0)+IF(COUNT(K429:AV429)&gt;3,LARGE(K429:AV429,4),0)+IF(COUNT(K429:AV429)&gt;4,LARGE(K429:AV429,5),0)+IF(COUNT(K429:AV429)&gt;5,LARGE(K429:AV429,6),0)+IF(COUNT(K429:AV429)&gt;6,LARGE(K429:AV429,7),0)+IF(COUNT(K429:AV429)&gt;7,LARGE(K429:AV429,8),0)+IF(COUNT(K429:AV429)&gt;8,LARGE(K429:AV429,9),0)+IF(COUNT(K429:AV429)&gt;9,LARGE(K429:AV429,10),0)+IF(COUNT(K429:AV429)&gt;10,LARGE(K429:AV429,11),0)+IF(COUNT(K429:AV429)&gt;11,LARGE(K429:AV429,12),0)+IF(COUNT(K429:AV429)&gt;12,LARGE(K429:AV429,13),0)+IF(COUNT(K429:AV429)&gt;13,LARGE(K429:AV429,14),0)</f>
        <v>0</v>
      </c>
      <c r="E429" s="16">
        <f>IF(COUNT(K429:AV429)&lt;19,IF(COUNT(K429:AV429)&gt;13,(COUNT(K429:AV429)-14),0)*20,100)</f>
        <v>0</v>
      </c>
      <c r="F429" s="17">
        <f>D429+E429</f>
        <v>0</v>
      </c>
      <c r="G429" s="40"/>
      <c r="H429" s="19"/>
      <c r="I429" s="51"/>
      <c r="J429" s="19"/>
      <c r="AL429" s="22"/>
    </row>
    <row r="430" spans="1:13" ht="12.75">
      <c r="A430" s="48">
        <v>428</v>
      </c>
      <c r="B430" s="2">
        <f>SUM(K430:AV430)</f>
        <v>0</v>
      </c>
      <c r="C430" s="16">
        <f>COUNT(K430:AV430)</f>
        <v>0</v>
      </c>
      <c r="D430" s="16">
        <f>IF(COUNT(K430:AV430)&gt;0,LARGE(K430:AV430,1),0)+IF(COUNT(K430:AV430)&gt;1,LARGE(K430:AV430,2),0)+IF(COUNT(K430:AV430)&gt;2,LARGE(K430:AV430,3),0)+IF(COUNT(K430:AV430)&gt;3,LARGE(K430:AV430,4),0)+IF(COUNT(K430:AV430)&gt;4,LARGE(K430:AV430,5),0)+IF(COUNT(K430:AV430)&gt;5,LARGE(K430:AV430,6),0)+IF(COUNT(K430:AV430)&gt;6,LARGE(K430:AV430,7),0)+IF(COUNT(K430:AV430)&gt;7,LARGE(K430:AV430,8),0)+IF(COUNT(K430:AV430)&gt;8,LARGE(K430:AV430,9),0)+IF(COUNT(K430:AV430)&gt;9,LARGE(K430:AV430,10),0)+IF(COUNT(K430:AV430)&gt;10,LARGE(K430:AV430,11),0)+IF(COUNT(K430:AV430)&gt;11,LARGE(K430:AV430,12),0)+IF(COUNT(K430:AV430)&gt;12,LARGE(K430:AV430,13),0)+IF(COUNT(K430:AV430)&gt;13,LARGE(K430:AV430,14),0)</f>
        <v>0</v>
      </c>
      <c r="E430" s="16">
        <f>IF(COUNT(K430:AV430)&lt;19,IF(COUNT(K430:AV430)&gt;13,(COUNT(K430:AV430)-14),0)*20,100)</f>
        <v>0</v>
      </c>
      <c r="F430" s="17">
        <f>D430+E430</f>
        <v>0</v>
      </c>
      <c r="G430" s="28"/>
      <c r="H430" s="28"/>
      <c r="I430" s="28"/>
      <c r="J430" s="28"/>
      <c r="M430" s="15"/>
    </row>
    <row r="431" spans="1:38" ht="12.75">
      <c r="A431" s="48">
        <v>429</v>
      </c>
      <c r="B431" s="2">
        <f>SUM(K431:AV431)</f>
        <v>0</v>
      </c>
      <c r="C431" s="16">
        <f>COUNT(K431:AV431)</f>
        <v>0</v>
      </c>
      <c r="D431" s="16">
        <f>IF(COUNT(K431:AV431)&gt;0,LARGE(K431:AV431,1),0)+IF(COUNT(K431:AV431)&gt;1,LARGE(K431:AV431,2),0)+IF(COUNT(K431:AV431)&gt;2,LARGE(K431:AV431,3),0)+IF(COUNT(K431:AV431)&gt;3,LARGE(K431:AV431,4),0)+IF(COUNT(K431:AV431)&gt;4,LARGE(K431:AV431,5),0)+IF(COUNT(K431:AV431)&gt;5,LARGE(K431:AV431,6),0)+IF(COUNT(K431:AV431)&gt;6,LARGE(K431:AV431,7),0)+IF(COUNT(K431:AV431)&gt;7,LARGE(K431:AV431,8),0)+IF(COUNT(K431:AV431)&gt;8,LARGE(K431:AV431,9),0)+IF(COUNT(K431:AV431)&gt;9,LARGE(K431:AV431,10),0)+IF(COUNT(K431:AV431)&gt;10,LARGE(K431:AV431,11),0)+IF(COUNT(K431:AV431)&gt;11,LARGE(K431:AV431,12),0)+IF(COUNT(K431:AV431)&gt;12,LARGE(K431:AV431,13),0)+IF(COUNT(K431:AV431)&gt;13,LARGE(K431:AV431,14),0)</f>
        <v>0</v>
      </c>
      <c r="E431" s="16">
        <f>IF(COUNT(K431:AV431)&lt;19,IF(COUNT(K431:AV431)&gt;13,(COUNT(K431:AV431)-14),0)*20,100)</f>
        <v>0</v>
      </c>
      <c r="F431" s="17">
        <f>D431+E431</f>
        <v>0</v>
      </c>
      <c r="G431" s="40"/>
      <c r="H431" s="19"/>
      <c r="I431" s="51"/>
      <c r="J431" s="19"/>
      <c r="AL431" s="22"/>
    </row>
    <row r="432" spans="1:16" ht="14.25">
      <c r="A432" s="48">
        <v>430</v>
      </c>
      <c r="B432" s="2">
        <f>SUM(K432:AV432)</f>
        <v>0</v>
      </c>
      <c r="C432" s="16">
        <f>COUNT(K432:AV432)</f>
        <v>0</v>
      </c>
      <c r="D432" s="16">
        <f>IF(COUNT(K432:AV432)&gt;0,LARGE(K432:AV432,1),0)+IF(COUNT(K432:AV432)&gt;1,LARGE(K432:AV432,2),0)+IF(COUNT(K432:AV432)&gt;2,LARGE(K432:AV432,3),0)+IF(COUNT(K432:AV432)&gt;3,LARGE(K432:AV432,4),0)+IF(COUNT(K432:AV432)&gt;4,LARGE(K432:AV432,5),0)+IF(COUNT(K432:AV432)&gt;5,LARGE(K432:AV432,6),0)+IF(COUNT(K432:AV432)&gt;6,LARGE(K432:AV432,7),0)+IF(COUNT(K432:AV432)&gt;7,LARGE(K432:AV432,8),0)+IF(COUNT(K432:AV432)&gt;8,LARGE(K432:AV432,9),0)+IF(COUNT(K432:AV432)&gt;9,LARGE(K432:AV432,10),0)+IF(COUNT(K432:AV432)&gt;10,LARGE(K432:AV432,11),0)+IF(COUNT(K432:AV432)&gt;11,LARGE(K432:AV432,12),0)+IF(COUNT(K432:AV432)&gt;12,LARGE(K432:AV432,13),0)+IF(COUNT(K432:AV432)&gt;13,LARGE(K432:AV432,14),0)</f>
        <v>0</v>
      </c>
      <c r="E432" s="16">
        <f>IF(COUNT(K432:AV432)&lt;19,IF(COUNT(K432:AV432)&gt;13,(COUNT(K432:AV432)-14),0)*20,100)</f>
        <v>0</v>
      </c>
      <c r="F432" s="17">
        <f>D432+E432</f>
        <v>0</v>
      </c>
      <c r="G432" s="30"/>
      <c r="H432" s="30"/>
      <c r="I432" s="19"/>
      <c r="J432" s="31"/>
      <c r="P432" s="15"/>
    </row>
    <row r="433" spans="1:20" ht="12.75">
      <c r="A433" s="48">
        <v>431</v>
      </c>
      <c r="B433" s="2">
        <f>SUM(K433:AV433)</f>
        <v>0</v>
      </c>
      <c r="C433" s="16">
        <f>COUNT(K433:AV433)</f>
        <v>0</v>
      </c>
      <c r="D433" s="16">
        <f>IF(COUNT(K433:AV433)&gt;0,LARGE(K433:AV433,1),0)+IF(COUNT(K433:AV433)&gt;1,LARGE(K433:AV433,2),0)+IF(COUNT(K433:AV433)&gt;2,LARGE(K433:AV433,3),0)+IF(COUNT(K433:AV433)&gt;3,LARGE(K433:AV433,4),0)+IF(COUNT(K433:AV433)&gt;4,LARGE(K433:AV433,5),0)+IF(COUNT(K433:AV433)&gt;5,LARGE(K433:AV433,6),0)+IF(COUNT(K433:AV433)&gt;6,LARGE(K433:AV433,7),0)+IF(COUNT(K433:AV433)&gt;7,LARGE(K433:AV433,8),0)+IF(COUNT(K433:AV433)&gt;8,LARGE(K433:AV433,9),0)+IF(COUNT(K433:AV433)&gt;9,LARGE(K433:AV433,10),0)+IF(COUNT(K433:AV433)&gt;10,LARGE(K433:AV433,11),0)+IF(COUNT(K433:AV433)&gt;11,LARGE(K433:AV433,12),0)+IF(COUNT(K433:AV433)&gt;12,LARGE(K433:AV433,13),0)+IF(COUNT(K433:AV433)&gt;13,LARGE(K433:AV433,14),0)</f>
        <v>0</v>
      </c>
      <c r="E433" s="16">
        <f>IF(COUNT(K433:AV433)&lt;19,IF(COUNT(K433:AV433)&gt;13,(COUNT(K433:AV433)-14),0)*20,100)</f>
        <v>0</v>
      </c>
      <c r="F433" s="17">
        <f>D433+E433</f>
        <v>0</v>
      </c>
      <c r="G433" s="19"/>
      <c r="H433" s="19"/>
      <c r="I433" s="19"/>
      <c r="J433" s="19"/>
      <c r="S433" s="15"/>
      <c r="T433" s="15"/>
    </row>
    <row r="434" spans="1:17" ht="12.75">
      <c r="A434" s="48">
        <v>432</v>
      </c>
      <c r="B434" s="2">
        <f>SUM(K434:AV434)</f>
        <v>0</v>
      </c>
      <c r="C434" s="16">
        <f>COUNT(K434:AV434)</f>
        <v>0</v>
      </c>
      <c r="D434" s="16">
        <f>IF(COUNT(K434:AV434)&gt;0,LARGE(K434:AV434,1),0)+IF(COUNT(K434:AV434)&gt;1,LARGE(K434:AV434,2),0)+IF(COUNT(K434:AV434)&gt;2,LARGE(K434:AV434,3),0)+IF(COUNT(K434:AV434)&gt;3,LARGE(K434:AV434,4),0)+IF(COUNT(K434:AV434)&gt;4,LARGE(K434:AV434,5),0)+IF(COUNT(K434:AV434)&gt;5,LARGE(K434:AV434,6),0)+IF(COUNT(K434:AV434)&gt;6,LARGE(K434:AV434,7),0)+IF(COUNT(K434:AV434)&gt;7,LARGE(K434:AV434,8),0)+IF(COUNT(K434:AV434)&gt;8,LARGE(K434:AV434,9),0)+IF(COUNT(K434:AV434)&gt;9,LARGE(K434:AV434,10),0)+IF(COUNT(K434:AV434)&gt;10,LARGE(K434:AV434,11),0)+IF(COUNT(K434:AV434)&gt;11,LARGE(K434:AV434,12),0)+IF(COUNT(K434:AV434)&gt;12,LARGE(K434:AV434,13),0)+IF(COUNT(K434:AV434)&gt;13,LARGE(K434:AV434,14),0)</f>
        <v>0</v>
      </c>
      <c r="E434" s="16">
        <f>IF(COUNT(K434:AV434)&lt;19,IF(COUNT(K434:AV434)&gt;13,(COUNT(K434:AV434)-14),0)*20,100)</f>
        <v>0</v>
      </c>
      <c r="F434" s="17">
        <f>D434+E434</f>
        <v>0</v>
      </c>
      <c r="G434" s="21"/>
      <c r="H434" s="21"/>
      <c r="I434" s="21"/>
      <c r="J434" s="21"/>
      <c r="Q434" s="15"/>
    </row>
    <row r="435" spans="1:18" ht="12.75">
      <c r="A435" s="48">
        <v>433</v>
      </c>
      <c r="B435" s="2">
        <f>SUM(K435:AV435)</f>
        <v>0</v>
      </c>
      <c r="C435" s="16">
        <f>COUNT(K435:AV435)</f>
        <v>0</v>
      </c>
      <c r="D435" s="16">
        <f>IF(COUNT(K435:AV435)&gt;0,LARGE(K435:AV435,1),0)+IF(COUNT(K435:AV435)&gt;1,LARGE(K435:AV435,2),0)+IF(COUNT(K435:AV435)&gt;2,LARGE(K435:AV435,3),0)+IF(COUNT(K435:AV435)&gt;3,LARGE(K435:AV435,4),0)+IF(COUNT(K435:AV435)&gt;4,LARGE(K435:AV435,5),0)+IF(COUNT(K435:AV435)&gt;5,LARGE(K435:AV435,6),0)+IF(COUNT(K435:AV435)&gt;6,LARGE(K435:AV435,7),0)+IF(COUNT(K435:AV435)&gt;7,LARGE(K435:AV435,8),0)+IF(COUNT(K435:AV435)&gt;8,LARGE(K435:AV435,9),0)+IF(COUNT(K435:AV435)&gt;9,LARGE(K435:AV435,10),0)+IF(COUNT(K435:AV435)&gt;10,LARGE(K435:AV435,11),0)+IF(COUNT(K435:AV435)&gt;11,LARGE(K435:AV435,12),0)+IF(COUNT(K435:AV435)&gt;12,LARGE(K435:AV435,13),0)+IF(COUNT(K435:AV435)&gt;13,LARGE(K435:AV435,14),0)</f>
        <v>0</v>
      </c>
      <c r="E435" s="16">
        <f>IF(COUNT(K435:AV435)&lt;19,IF(COUNT(K435:AV435)&gt;13,(COUNT(K435:AV435)-14),0)*20,100)</f>
        <v>0</v>
      </c>
      <c r="F435" s="17">
        <f>D435+E435</f>
        <v>0</v>
      </c>
      <c r="G435" s="19"/>
      <c r="H435" s="19"/>
      <c r="I435" s="19"/>
      <c r="J435" s="19"/>
      <c r="R435" s="15"/>
    </row>
    <row r="436" spans="1:13" ht="12.75">
      <c r="A436" s="48">
        <v>434</v>
      </c>
      <c r="B436" s="2">
        <f>SUM(K436:AV436)</f>
        <v>0</v>
      </c>
      <c r="C436" s="16">
        <f>COUNT(K436:AV436)</f>
        <v>0</v>
      </c>
      <c r="D436" s="16">
        <f>IF(COUNT(K436:AV436)&gt;0,LARGE(K436:AV436,1),0)+IF(COUNT(K436:AV436)&gt;1,LARGE(K436:AV436,2),0)+IF(COUNT(K436:AV436)&gt;2,LARGE(K436:AV436,3),0)+IF(COUNT(K436:AV436)&gt;3,LARGE(K436:AV436,4),0)+IF(COUNT(K436:AV436)&gt;4,LARGE(K436:AV436,5),0)+IF(COUNT(K436:AV436)&gt;5,LARGE(K436:AV436,6),0)+IF(COUNT(K436:AV436)&gt;6,LARGE(K436:AV436,7),0)+IF(COUNT(K436:AV436)&gt;7,LARGE(K436:AV436,8),0)+IF(COUNT(K436:AV436)&gt;8,LARGE(K436:AV436,9),0)+IF(COUNT(K436:AV436)&gt;9,LARGE(K436:AV436,10),0)+IF(COUNT(K436:AV436)&gt;10,LARGE(K436:AV436,11),0)+IF(COUNT(K436:AV436)&gt;11,LARGE(K436:AV436,12),0)+IF(COUNT(K436:AV436)&gt;12,LARGE(K436:AV436,13),0)+IF(COUNT(K436:AV436)&gt;13,LARGE(K436:AV436,14),0)</f>
        <v>0</v>
      </c>
      <c r="E436" s="16">
        <f>IF(COUNT(K436:AV436)&lt;19,IF(COUNT(K436:AV436)&gt;13,(COUNT(K436:AV436)-14),0)*20,100)</f>
        <v>0</v>
      </c>
      <c r="F436" s="17">
        <f>D436+E436</f>
        <v>0</v>
      </c>
      <c r="G436" s="28"/>
      <c r="H436" s="28"/>
      <c r="I436" s="28"/>
      <c r="J436" s="28"/>
      <c r="M436" s="15"/>
    </row>
    <row r="437" spans="1:13" ht="12.75">
      <c r="A437" s="48">
        <v>435</v>
      </c>
      <c r="B437" s="2">
        <f>SUM(K437:AV437)</f>
        <v>0</v>
      </c>
      <c r="C437" s="16">
        <f>COUNT(K437:AV437)</f>
        <v>0</v>
      </c>
      <c r="D437" s="16">
        <f>IF(COUNT(K437:AV437)&gt;0,LARGE(K437:AV437,1),0)+IF(COUNT(K437:AV437)&gt;1,LARGE(K437:AV437,2),0)+IF(COUNT(K437:AV437)&gt;2,LARGE(K437:AV437,3),0)+IF(COUNT(K437:AV437)&gt;3,LARGE(K437:AV437,4),0)+IF(COUNT(K437:AV437)&gt;4,LARGE(K437:AV437,5),0)+IF(COUNT(K437:AV437)&gt;5,LARGE(K437:AV437,6),0)+IF(COUNT(K437:AV437)&gt;6,LARGE(K437:AV437,7),0)+IF(COUNT(K437:AV437)&gt;7,LARGE(K437:AV437,8),0)+IF(COUNT(K437:AV437)&gt;8,LARGE(K437:AV437,9),0)+IF(COUNT(K437:AV437)&gt;9,LARGE(K437:AV437,10),0)+IF(COUNT(K437:AV437)&gt;10,LARGE(K437:AV437,11),0)+IF(COUNT(K437:AV437)&gt;11,LARGE(K437:AV437,12),0)+IF(COUNT(K437:AV437)&gt;12,LARGE(K437:AV437,13),0)+IF(COUNT(K437:AV437)&gt;13,LARGE(K437:AV437,14),0)</f>
        <v>0</v>
      </c>
      <c r="E437" s="16">
        <f>IF(COUNT(K437:AV437)&lt;19,IF(COUNT(K437:AV437)&gt;13,(COUNT(K437:AV437)-14),0)*20,100)</f>
        <v>0</v>
      </c>
      <c r="F437" s="17">
        <f>D437+E437</f>
        <v>0</v>
      </c>
      <c r="G437" s="28"/>
      <c r="H437" s="28"/>
      <c r="I437" s="28"/>
      <c r="J437" s="28"/>
      <c r="M437" s="15"/>
    </row>
    <row r="438" spans="1:10" ht="12.75">
      <c r="A438" s="48">
        <v>436</v>
      </c>
      <c r="B438" s="2">
        <f>SUM(K438:AV438)</f>
        <v>0</v>
      </c>
      <c r="C438" s="16">
        <f>COUNT(K438:AV438)</f>
        <v>0</v>
      </c>
      <c r="D438" s="16">
        <f>IF(COUNT(K438:AV438)&gt;0,LARGE(K438:AV438,1),0)+IF(COUNT(K438:AV438)&gt;1,LARGE(K438:AV438,2),0)+IF(COUNT(K438:AV438)&gt;2,LARGE(K438:AV438,3),0)+IF(COUNT(K438:AV438)&gt;3,LARGE(K438:AV438,4),0)+IF(COUNT(K438:AV438)&gt;4,LARGE(K438:AV438,5),0)+IF(COUNT(K438:AV438)&gt;5,LARGE(K438:AV438,6),0)+IF(COUNT(K438:AV438)&gt;6,LARGE(K438:AV438,7),0)+IF(COUNT(K438:AV438)&gt;7,LARGE(K438:AV438,8),0)+IF(COUNT(K438:AV438)&gt;8,LARGE(K438:AV438,9),0)+IF(COUNT(K438:AV438)&gt;9,LARGE(K438:AV438,10),0)+IF(COUNT(K438:AV438)&gt;10,LARGE(K438:AV438,11),0)+IF(COUNT(K438:AV438)&gt;11,LARGE(K438:AV438,12),0)+IF(COUNT(K438:AV438)&gt;12,LARGE(K438:AV438,13),0)+IF(COUNT(K438:AV438)&gt;13,LARGE(K438:AV438,14),0)</f>
        <v>0</v>
      </c>
      <c r="E438" s="16">
        <f>IF(COUNT(K438:AV438)&lt;19,IF(COUNT(K438:AV438)&gt;13,(COUNT(K438:AV438)-14),0)*20,100)</f>
        <v>0</v>
      </c>
      <c r="F438" s="17">
        <f>D438+E438</f>
        <v>0</v>
      </c>
      <c r="G438" s="26"/>
      <c r="H438" s="26"/>
      <c r="I438" s="27"/>
      <c r="J438" s="26"/>
    </row>
    <row r="439" spans="1:20" ht="12.75">
      <c r="A439" s="48">
        <v>437</v>
      </c>
      <c r="B439" s="2">
        <f>SUM(K439:AV439)</f>
        <v>0</v>
      </c>
      <c r="C439" s="16">
        <f>COUNT(K439:AV439)</f>
        <v>0</v>
      </c>
      <c r="D439" s="16">
        <f>IF(COUNT(K439:AV439)&gt;0,LARGE(K439:AV439,1),0)+IF(COUNT(K439:AV439)&gt;1,LARGE(K439:AV439,2),0)+IF(COUNT(K439:AV439)&gt;2,LARGE(K439:AV439,3),0)+IF(COUNT(K439:AV439)&gt;3,LARGE(K439:AV439,4),0)+IF(COUNT(K439:AV439)&gt;4,LARGE(K439:AV439,5),0)+IF(COUNT(K439:AV439)&gt;5,LARGE(K439:AV439,6),0)+IF(COUNT(K439:AV439)&gt;6,LARGE(K439:AV439,7),0)+IF(COUNT(K439:AV439)&gt;7,LARGE(K439:AV439,8),0)+IF(COUNT(K439:AV439)&gt;8,LARGE(K439:AV439,9),0)+IF(COUNT(K439:AV439)&gt;9,LARGE(K439:AV439,10),0)+IF(COUNT(K439:AV439)&gt;10,LARGE(K439:AV439,11),0)+IF(COUNT(K439:AV439)&gt;11,LARGE(K439:AV439,12),0)+IF(COUNT(K439:AV439)&gt;12,LARGE(K439:AV439,13),0)+IF(COUNT(K439:AV439)&gt;13,LARGE(K439:AV439,14),0)</f>
        <v>0</v>
      </c>
      <c r="E439" s="16">
        <f>IF(COUNT(K439:AV439)&lt;19,IF(COUNT(K439:AV439)&gt;13,(COUNT(K439:AV439)-14),0)*20,100)</f>
        <v>0</v>
      </c>
      <c r="F439" s="17">
        <f>D439+E439</f>
        <v>0</v>
      </c>
      <c r="G439" s="19"/>
      <c r="H439" s="19"/>
      <c r="I439" s="19"/>
      <c r="J439" s="19"/>
      <c r="R439" s="15"/>
      <c r="T439" s="15"/>
    </row>
    <row r="440" spans="1:46" ht="12.75">
      <c r="A440" s="48">
        <v>438</v>
      </c>
      <c r="B440" s="2">
        <f>SUM(K440:AV440)</f>
        <v>0</v>
      </c>
      <c r="C440" s="16">
        <f>COUNT(K440:AV440)</f>
        <v>0</v>
      </c>
      <c r="D440" s="16">
        <f>IF(COUNT(K440:AV440)&gt;0,LARGE(K440:AV440,1),0)+IF(COUNT(K440:AV440)&gt;1,LARGE(K440:AV440,2),0)+IF(COUNT(K440:AV440)&gt;2,LARGE(K440:AV440,3),0)+IF(COUNT(K440:AV440)&gt;3,LARGE(K440:AV440,4),0)+IF(COUNT(K440:AV440)&gt;4,LARGE(K440:AV440,5),0)+IF(COUNT(K440:AV440)&gt;5,LARGE(K440:AV440,6),0)+IF(COUNT(K440:AV440)&gt;6,LARGE(K440:AV440,7),0)+IF(COUNT(K440:AV440)&gt;7,LARGE(K440:AV440,8),0)+IF(COUNT(K440:AV440)&gt;8,LARGE(K440:AV440,9),0)+IF(COUNT(K440:AV440)&gt;9,LARGE(K440:AV440,10),0)+IF(COUNT(K440:AV440)&gt;10,LARGE(K440:AV440,11),0)+IF(COUNT(K440:AV440)&gt;11,LARGE(K440:AV440,12),0)+IF(COUNT(K440:AV440)&gt;12,LARGE(K440:AV440,13),0)+IF(COUNT(K440:AV440)&gt;13,LARGE(K440:AV440,14),0)</f>
        <v>0</v>
      </c>
      <c r="E440" s="16">
        <f>IF(COUNT(K440:AV440)&lt;19,IF(COUNT(K440:AV440)&gt;13,(COUNT(K440:AV440)-14),0)*20,100)</f>
        <v>0</v>
      </c>
      <c r="F440" s="17">
        <f>D440+E440</f>
        <v>0</v>
      </c>
      <c r="G440" s="40"/>
      <c r="H440" s="19"/>
      <c r="I440" s="19"/>
      <c r="J440" s="19"/>
      <c r="AT440" s="15"/>
    </row>
    <row r="441" spans="1:18" ht="12.75">
      <c r="A441" s="48">
        <v>439</v>
      </c>
      <c r="B441" s="2">
        <f>SUM(K441:AV441)</f>
        <v>0</v>
      </c>
      <c r="C441" s="16">
        <f>COUNT(K441:AV441)</f>
        <v>0</v>
      </c>
      <c r="D441" s="16">
        <f>IF(COUNT(K441:AV441)&gt;0,LARGE(K441:AV441,1),0)+IF(COUNT(K441:AV441)&gt;1,LARGE(K441:AV441,2),0)+IF(COUNT(K441:AV441)&gt;2,LARGE(K441:AV441,3),0)+IF(COUNT(K441:AV441)&gt;3,LARGE(K441:AV441,4),0)+IF(COUNT(K441:AV441)&gt;4,LARGE(K441:AV441,5),0)+IF(COUNT(K441:AV441)&gt;5,LARGE(K441:AV441,6),0)+IF(COUNT(K441:AV441)&gt;6,LARGE(K441:AV441,7),0)+IF(COUNT(K441:AV441)&gt;7,LARGE(K441:AV441,8),0)+IF(COUNT(K441:AV441)&gt;8,LARGE(K441:AV441,9),0)+IF(COUNT(K441:AV441)&gt;9,LARGE(K441:AV441,10),0)+IF(COUNT(K441:AV441)&gt;10,LARGE(K441:AV441,11),0)+IF(COUNT(K441:AV441)&gt;11,LARGE(K441:AV441,12),0)+IF(COUNT(K441:AV441)&gt;12,LARGE(K441:AV441,13),0)+IF(COUNT(K441:AV441)&gt;13,LARGE(K441:AV441,14),0)</f>
        <v>0</v>
      </c>
      <c r="E441" s="16">
        <f>IF(COUNT(K441:AV441)&lt;19,IF(COUNT(K441:AV441)&gt;13,(COUNT(K441:AV441)-14),0)*20,100)</f>
        <v>0</v>
      </c>
      <c r="F441" s="17">
        <f>D441+E441</f>
        <v>0</v>
      </c>
      <c r="G441" s="19"/>
      <c r="H441" s="19"/>
      <c r="I441" s="19"/>
      <c r="J441" s="19"/>
      <c r="Q441" s="15"/>
      <c r="R441" s="15"/>
    </row>
    <row r="442" spans="1:38" ht="12.75">
      <c r="A442" s="48">
        <v>440</v>
      </c>
      <c r="B442" s="2">
        <f>SUM(K442:AV442)</f>
        <v>0</v>
      </c>
      <c r="C442" s="16">
        <f>COUNT(K442:AV442)</f>
        <v>0</v>
      </c>
      <c r="D442" s="16">
        <f>IF(COUNT(K442:AV442)&gt;0,LARGE(K442:AV442,1),0)+IF(COUNT(K442:AV442)&gt;1,LARGE(K442:AV442,2),0)+IF(COUNT(K442:AV442)&gt;2,LARGE(K442:AV442,3),0)+IF(COUNT(K442:AV442)&gt;3,LARGE(K442:AV442,4),0)+IF(COUNT(K442:AV442)&gt;4,LARGE(K442:AV442,5),0)+IF(COUNT(K442:AV442)&gt;5,LARGE(K442:AV442,6),0)+IF(COUNT(K442:AV442)&gt;6,LARGE(K442:AV442,7),0)+IF(COUNT(K442:AV442)&gt;7,LARGE(K442:AV442,8),0)+IF(COUNT(K442:AV442)&gt;8,LARGE(K442:AV442,9),0)+IF(COUNT(K442:AV442)&gt;9,LARGE(K442:AV442,10),0)+IF(COUNT(K442:AV442)&gt;10,LARGE(K442:AV442,11),0)+IF(COUNT(K442:AV442)&gt;11,LARGE(K442:AV442,12),0)+IF(COUNT(K442:AV442)&gt;12,LARGE(K442:AV442,13),0)+IF(COUNT(K442:AV442)&gt;13,LARGE(K442:AV442,14),0)</f>
        <v>0</v>
      </c>
      <c r="E442" s="16">
        <f>IF(COUNT(K442:AV442)&lt;19,IF(COUNT(K442:AV442)&gt;13,(COUNT(K442:AV442)-14),0)*20,100)</f>
        <v>0</v>
      </c>
      <c r="F442" s="17">
        <f>D442+E442</f>
        <v>0</v>
      </c>
      <c r="G442" s="40"/>
      <c r="H442" s="19"/>
      <c r="I442" s="51"/>
      <c r="J442" s="19"/>
      <c r="AI442" s="15"/>
      <c r="AL442" s="22"/>
    </row>
    <row r="443" spans="1:22" ht="12.75">
      <c r="A443" s="48">
        <v>441</v>
      </c>
      <c r="B443" s="2">
        <f>SUM(K443:AV443)</f>
        <v>0</v>
      </c>
      <c r="C443" s="16">
        <f>COUNT(K443:AV443)</f>
        <v>0</v>
      </c>
      <c r="D443" s="16">
        <f>IF(COUNT(K443:AV443)&gt;0,LARGE(K443:AV443,1),0)+IF(COUNT(K443:AV443)&gt;1,LARGE(K443:AV443,2),0)+IF(COUNT(K443:AV443)&gt;2,LARGE(K443:AV443,3),0)+IF(COUNT(K443:AV443)&gt;3,LARGE(K443:AV443,4),0)+IF(COUNT(K443:AV443)&gt;4,LARGE(K443:AV443,5),0)+IF(COUNT(K443:AV443)&gt;5,LARGE(K443:AV443,6),0)+IF(COUNT(K443:AV443)&gt;6,LARGE(K443:AV443,7),0)+IF(COUNT(K443:AV443)&gt;7,LARGE(K443:AV443,8),0)+IF(COUNT(K443:AV443)&gt;8,LARGE(K443:AV443,9),0)+IF(COUNT(K443:AV443)&gt;9,LARGE(K443:AV443,10),0)+IF(COUNT(K443:AV443)&gt;10,LARGE(K443:AV443,11),0)+IF(COUNT(K443:AV443)&gt;11,LARGE(K443:AV443,12),0)+IF(COUNT(K443:AV443)&gt;12,LARGE(K443:AV443,13),0)+IF(COUNT(K443:AV443)&gt;13,LARGE(K443:AV443,14),0)</f>
        <v>0</v>
      </c>
      <c r="E443" s="16">
        <f>IF(COUNT(K443:AV443)&lt;19,IF(COUNT(K443:AV443)&gt;13,(COUNT(K443:AV443)-14),0)*20,100)</f>
        <v>0</v>
      </c>
      <c r="F443" s="17">
        <f>D443+E443</f>
        <v>0</v>
      </c>
      <c r="G443" s="19"/>
      <c r="H443" s="19"/>
      <c r="I443" s="19"/>
      <c r="J443" s="19"/>
      <c r="U443" s="15"/>
      <c r="V443" s="15"/>
    </row>
    <row r="444" spans="1:10" ht="12.75">
      <c r="A444" s="48">
        <v>442</v>
      </c>
      <c r="B444" s="2">
        <f>SUM(K444:AV444)</f>
        <v>0</v>
      </c>
      <c r="C444" s="16">
        <f>COUNT(K444:AV444)</f>
        <v>0</v>
      </c>
      <c r="D444" s="16">
        <f>IF(COUNT(K444:AV444)&gt;0,LARGE(K444:AV444,1),0)+IF(COUNT(K444:AV444)&gt;1,LARGE(K444:AV444,2),0)+IF(COUNT(K444:AV444)&gt;2,LARGE(K444:AV444,3),0)+IF(COUNT(K444:AV444)&gt;3,LARGE(K444:AV444,4),0)+IF(COUNT(K444:AV444)&gt;4,LARGE(K444:AV444,5),0)+IF(COUNT(K444:AV444)&gt;5,LARGE(K444:AV444,6),0)+IF(COUNT(K444:AV444)&gt;6,LARGE(K444:AV444,7),0)+IF(COUNT(K444:AV444)&gt;7,LARGE(K444:AV444,8),0)+IF(COUNT(K444:AV444)&gt;8,LARGE(K444:AV444,9),0)+IF(COUNT(K444:AV444)&gt;9,LARGE(K444:AV444,10),0)+IF(COUNT(K444:AV444)&gt;10,LARGE(K444:AV444,11),0)+IF(COUNT(K444:AV444)&gt;11,LARGE(K444:AV444,12),0)+IF(COUNT(K444:AV444)&gt;12,LARGE(K444:AV444,13),0)+IF(COUNT(K444:AV444)&gt;13,LARGE(K444:AV444,14),0)</f>
        <v>0</v>
      </c>
      <c r="E444" s="16">
        <f>IF(COUNT(K444:AV444)&lt;19,IF(COUNT(K444:AV444)&gt;13,(COUNT(K444:AV444)-14),0)*20,100)</f>
        <v>0</v>
      </c>
      <c r="F444" s="17">
        <f>D444+E444</f>
        <v>0</v>
      </c>
      <c r="G444" s="19"/>
      <c r="H444" s="21"/>
      <c r="I444" s="21"/>
      <c r="J444" s="21"/>
    </row>
    <row r="445" spans="1:46" ht="12.75">
      <c r="A445" s="48">
        <v>443</v>
      </c>
      <c r="B445" s="2">
        <f>SUM(K445:AV445)</f>
        <v>0</v>
      </c>
      <c r="C445" s="16">
        <f>COUNT(K445:AV445)</f>
        <v>0</v>
      </c>
      <c r="D445" s="16">
        <f>IF(COUNT(K445:AV445)&gt;0,LARGE(K445:AV445,1),0)+IF(COUNT(K445:AV445)&gt;1,LARGE(K445:AV445,2),0)+IF(COUNT(K445:AV445)&gt;2,LARGE(K445:AV445,3),0)+IF(COUNT(K445:AV445)&gt;3,LARGE(K445:AV445,4),0)+IF(COUNT(K445:AV445)&gt;4,LARGE(K445:AV445,5),0)+IF(COUNT(K445:AV445)&gt;5,LARGE(K445:AV445,6),0)+IF(COUNT(K445:AV445)&gt;6,LARGE(K445:AV445,7),0)+IF(COUNT(K445:AV445)&gt;7,LARGE(K445:AV445,8),0)+IF(COUNT(K445:AV445)&gt;8,LARGE(K445:AV445,9),0)+IF(COUNT(K445:AV445)&gt;9,LARGE(K445:AV445,10),0)+IF(COUNT(K445:AV445)&gt;10,LARGE(K445:AV445,11),0)+IF(COUNT(K445:AV445)&gt;11,LARGE(K445:AV445,12),0)+IF(COUNT(K445:AV445)&gt;12,LARGE(K445:AV445,13),0)+IF(COUNT(K445:AV445)&gt;13,LARGE(K445:AV445,14),0)</f>
        <v>0</v>
      </c>
      <c r="E445" s="16">
        <f>IF(COUNT(K445:AV445)&lt;19,IF(COUNT(K445:AV445)&gt;13,(COUNT(K445:AV445)-14),0)*20,100)</f>
        <v>0</v>
      </c>
      <c r="F445" s="17">
        <f>D445+E445</f>
        <v>0</v>
      </c>
      <c r="G445" s="40"/>
      <c r="H445" s="19"/>
      <c r="I445" s="19"/>
      <c r="J445" s="19"/>
      <c r="AT445" s="15"/>
    </row>
    <row r="446" spans="1:38" ht="12.75">
      <c r="A446" s="48">
        <v>444</v>
      </c>
      <c r="B446" s="2">
        <f>SUM(K446:AV446)</f>
        <v>0</v>
      </c>
      <c r="C446" s="16">
        <f>COUNT(K446:AV446)</f>
        <v>0</v>
      </c>
      <c r="D446" s="16">
        <f>IF(COUNT(K446:AV446)&gt;0,LARGE(K446:AV446,1),0)+IF(COUNT(K446:AV446)&gt;1,LARGE(K446:AV446,2),0)+IF(COUNT(K446:AV446)&gt;2,LARGE(K446:AV446,3),0)+IF(COUNT(K446:AV446)&gt;3,LARGE(K446:AV446,4),0)+IF(COUNT(K446:AV446)&gt;4,LARGE(K446:AV446,5),0)+IF(COUNT(K446:AV446)&gt;5,LARGE(K446:AV446,6),0)+IF(COUNT(K446:AV446)&gt;6,LARGE(K446:AV446,7),0)+IF(COUNT(K446:AV446)&gt;7,LARGE(K446:AV446,8),0)+IF(COUNT(K446:AV446)&gt;8,LARGE(K446:AV446,9),0)+IF(COUNT(K446:AV446)&gt;9,LARGE(K446:AV446,10),0)+IF(COUNT(K446:AV446)&gt;10,LARGE(K446:AV446,11),0)+IF(COUNT(K446:AV446)&gt;11,LARGE(K446:AV446,12),0)+IF(COUNT(K446:AV446)&gt;12,LARGE(K446:AV446,13),0)+IF(COUNT(K446:AV446)&gt;13,LARGE(K446:AV446,14),0)</f>
        <v>0</v>
      </c>
      <c r="E446" s="16">
        <f>IF(COUNT(K446:AV446)&lt;19,IF(COUNT(K446:AV446)&gt;13,(COUNT(K446:AV446)-14),0)*20,100)</f>
        <v>0</v>
      </c>
      <c r="F446" s="17">
        <f>D446+E446</f>
        <v>0</v>
      </c>
      <c r="G446" s="40"/>
      <c r="H446" s="19"/>
      <c r="I446" s="51"/>
      <c r="J446" s="19"/>
      <c r="AF446" s="15"/>
      <c r="AL446" s="22"/>
    </row>
    <row r="447" spans="1:13" ht="12.75">
      <c r="A447" s="48">
        <v>445</v>
      </c>
      <c r="B447" s="2">
        <f>SUM(K447:AV447)</f>
        <v>0</v>
      </c>
      <c r="C447" s="16">
        <f>COUNT(K447:AV447)</f>
        <v>0</v>
      </c>
      <c r="D447" s="16">
        <f>IF(COUNT(K447:AV447)&gt;0,LARGE(K447:AV447,1),0)+IF(COUNT(K447:AV447)&gt;1,LARGE(K447:AV447,2),0)+IF(COUNT(K447:AV447)&gt;2,LARGE(K447:AV447,3),0)+IF(COUNT(K447:AV447)&gt;3,LARGE(K447:AV447,4),0)+IF(COUNT(K447:AV447)&gt;4,LARGE(K447:AV447,5),0)+IF(COUNT(K447:AV447)&gt;5,LARGE(K447:AV447,6),0)+IF(COUNT(K447:AV447)&gt;6,LARGE(K447:AV447,7),0)+IF(COUNT(K447:AV447)&gt;7,LARGE(K447:AV447,8),0)+IF(COUNT(K447:AV447)&gt;8,LARGE(K447:AV447,9),0)+IF(COUNT(K447:AV447)&gt;9,LARGE(K447:AV447,10),0)+IF(COUNT(K447:AV447)&gt;10,LARGE(K447:AV447,11),0)+IF(COUNT(K447:AV447)&gt;11,LARGE(K447:AV447,12),0)+IF(COUNT(K447:AV447)&gt;12,LARGE(K447:AV447,13),0)+IF(COUNT(K447:AV447)&gt;13,LARGE(K447:AV447,14),0)</f>
        <v>0</v>
      </c>
      <c r="E447" s="16">
        <f>IF(COUNT(K447:AV447)&lt;19,IF(COUNT(K447:AV447)&gt;13,(COUNT(K447:AV447)-14),0)*20,100)</f>
        <v>0</v>
      </c>
      <c r="F447" s="17">
        <f>D447+E447</f>
        <v>0</v>
      </c>
      <c r="G447" s="28"/>
      <c r="H447" s="28"/>
      <c r="I447" s="28"/>
      <c r="J447" s="28"/>
      <c r="M447" s="22"/>
    </row>
    <row r="448" spans="1:13" ht="12.75">
      <c r="A448" s="48">
        <v>446</v>
      </c>
      <c r="B448" s="2">
        <f>SUM(K448:AV448)</f>
        <v>0</v>
      </c>
      <c r="C448" s="16">
        <f>COUNT(K448:AV448)</f>
        <v>0</v>
      </c>
      <c r="D448" s="16">
        <f>IF(COUNT(K448:AV448)&gt;0,LARGE(K448:AV448,1),0)+IF(COUNT(K448:AV448)&gt;1,LARGE(K448:AV448,2),0)+IF(COUNT(K448:AV448)&gt;2,LARGE(K448:AV448,3),0)+IF(COUNT(K448:AV448)&gt;3,LARGE(K448:AV448,4),0)+IF(COUNT(K448:AV448)&gt;4,LARGE(K448:AV448,5),0)+IF(COUNT(K448:AV448)&gt;5,LARGE(K448:AV448,6),0)+IF(COUNT(K448:AV448)&gt;6,LARGE(K448:AV448,7),0)+IF(COUNT(K448:AV448)&gt;7,LARGE(K448:AV448,8),0)+IF(COUNT(K448:AV448)&gt;8,LARGE(K448:AV448,9),0)+IF(COUNT(K448:AV448)&gt;9,LARGE(K448:AV448,10),0)+IF(COUNT(K448:AV448)&gt;10,LARGE(K448:AV448,11),0)+IF(COUNT(K448:AV448)&gt;11,LARGE(K448:AV448,12),0)+IF(COUNT(K448:AV448)&gt;12,LARGE(K448:AV448,13),0)+IF(COUNT(K448:AV448)&gt;13,LARGE(K448:AV448,14),0)</f>
        <v>0</v>
      </c>
      <c r="E448" s="16">
        <f>IF(COUNT(K448:AV448)&lt;19,IF(COUNT(K448:AV448)&gt;13,(COUNT(K448:AV448)-14),0)*20,100)</f>
        <v>0</v>
      </c>
      <c r="F448" s="17">
        <f>D448+E448</f>
        <v>0</v>
      </c>
      <c r="G448" s="28"/>
      <c r="H448" s="28"/>
      <c r="I448" s="28"/>
      <c r="J448" s="28"/>
      <c r="M448" s="22"/>
    </row>
    <row r="449" spans="1:20" ht="12.75">
      <c r="A449" s="48">
        <v>447</v>
      </c>
      <c r="B449" s="2">
        <f>SUM(K449:AV449)</f>
        <v>0</v>
      </c>
      <c r="C449" s="16">
        <f>COUNT(K449:AV449)</f>
        <v>0</v>
      </c>
      <c r="D449" s="16">
        <f>IF(COUNT(K449:AV449)&gt;0,LARGE(K449:AV449,1),0)+IF(COUNT(K449:AV449)&gt;1,LARGE(K449:AV449,2),0)+IF(COUNT(K449:AV449)&gt;2,LARGE(K449:AV449,3),0)+IF(COUNT(K449:AV449)&gt;3,LARGE(K449:AV449,4),0)+IF(COUNT(K449:AV449)&gt;4,LARGE(K449:AV449,5),0)+IF(COUNT(K449:AV449)&gt;5,LARGE(K449:AV449,6),0)+IF(COUNT(K449:AV449)&gt;6,LARGE(K449:AV449,7),0)+IF(COUNT(K449:AV449)&gt;7,LARGE(K449:AV449,8),0)+IF(COUNT(K449:AV449)&gt;8,LARGE(K449:AV449,9),0)+IF(COUNT(K449:AV449)&gt;9,LARGE(K449:AV449,10),0)+IF(COUNT(K449:AV449)&gt;10,LARGE(K449:AV449,11),0)+IF(COUNT(K449:AV449)&gt;11,LARGE(K449:AV449,12),0)+IF(COUNT(K449:AV449)&gt;12,LARGE(K449:AV449,13),0)+IF(COUNT(K449:AV449)&gt;13,LARGE(K449:AV449,14),0)</f>
        <v>0</v>
      </c>
      <c r="E449" s="16">
        <f>IF(COUNT(K449:AV449)&lt;19,IF(COUNT(K449:AV449)&gt;13,(COUNT(K449:AV449)-14),0)*20,100)</f>
        <v>0</v>
      </c>
      <c r="F449" s="17">
        <f>D449+E449</f>
        <v>0</v>
      </c>
      <c r="G449" s="19"/>
      <c r="H449" s="19"/>
      <c r="I449" s="19"/>
      <c r="J449" s="19"/>
      <c r="T449" s="15"/>
    </row>
    <row r="450" spans="1:22" ht="12.75">
      <c r="A450" s="48">
        <v>448</v>
      </c>
      <c r="B450" s="2">
        <f>SUM(K450:AV450)</f>
        <v>0</v>
      </c>
      <c r="C450" s="16">
        <f>COUNT(K450:AV450)</f>
        <v>0</v>
      </c>
      <c r="D450" s="16">
        <f>IF(COUNT(K450:AV450)&gt;0,LARGE(K450:AV450,1),0)+IF(COUNT(K450:AV450)&gt;1,LARGE(K450:AV450,2),0)+IF(COUNT(K450:AV450)&gt;2,LARGE(K450:AV450,3),0)+IF(COUNT(K450:AV450)&gt;3,LARGE(K450:AV450,4),0)+IF(COUNT(K450:AV450)&gt;4,LARGE(K450:AV450,5),0)+IF(COUNT(K450:AV450)&gt;5,LARGE(K450:AV450,6),0)+IF(COUNT(K450:AV450)&gt;6,LARGE(K450:AV450,7),0)+IF(COUNT(K450:AV450)&gt;7,LARGE(K450:AV450,8),0)+IF(COUNT(K450:AV450)&gt;8,LARGE(K450:AV450,9),0)+IF(COUNT(K450:AV450)&gt;9,LARGE(K450:AV450,10),0)+IF(COUNT(K450:AV450)&gt;10,LARGE(K450:AV450,11),0)+IF(COUNT(K450:AV450)&gt;11,LARGE(K450:AV450,12),0)+IF(COUNT(K450:AV450)&gt;12,LARGE(K450:AV450,13),0)+IF(COUNT(K450:AV450)&gt;13,LARGE(K450:AV450,14),0)</f>
        <v>0</v>
      </c>
      <c r="E450" s="16">
        <f>IF(COUNT(K450:AV450)&lt;19,IF(COUNT(K450:AV450)&gt;13,(COUNT(K450:AV450)-14),0)*20,100)</f>
        <v>0</v>
      </c>
      <c r="F450" s="17">
        <f>D450+E450</f>
        <v>0</v>
      </c>
      <c r="G450" s="19"/>
      <c r="H450" s="19"/>
      <c r="I450" s="19"/>
      <c r="J450" s="19"/>
      <c r="V450" s="15"/>
    </row>
    <row r="451" spans="1:10" ht="12.75">
      <c r="A451" s="48">
        <v>449</v>
      </c>
      <c r="B451" s="2">
        <f>SUM(K451:AV451)</f>
        <v>0</v>
      </c>
      <c r="C451" s="16">
        <f>COUNT(K451:AV451)</f>
        <v>0</v>
      </c>
      <c r="D451" s="16">
        <f>IF(COUNT(K451:AV451)&gt;0,LARGE(K451:AV451,1),0)+IF(COUNT(K451:AV451)&gt;1,LARGE(K451:AV451,2),0)+IF(COUNT(K451:AV451)&gt;2,LARGE(K451:AV451,3),0)+IF(COUNT(K451:AV451)&gt;3,LARGE(K451:AV451,4),0)+IF(COUNT(K451:AV451)&gt;4,LARGE(K451:AV451,5),0)+IF(COUNT(K451:AV451)&gt;5,LARGE(K451:AV451,6),0)+IF(COUNT(K451:AV451)&gt;6,LARGE(K451:AV451,7),0)+IF(COUNT(K451:AV451)&gt;7,LARGE(K451:AV451,8),0)+IF(COUNT(K451:AV451)&gt;8,LARGE(K451:AV451,9),0)+IF(COUNT(K451:AV451)&gt;9,LARGE(K451:AV451,10),0)+IF(COUNT(K451:AV451)&gt;10,LARGE(K451:AV451,11),0)+IF(COUNT(K451:AV451)&gt;11,LARGE(K451:AV451,12),0)+IF(COUNT(K451:AV451)&gt;12,LARGE(K451:AV451,13),0)+IF(COUNT(K451:AV451)&gt;13,LARGE(K451:AV451,14),0)</f>
        <v>0</v>
      </c>
      <c r="E451" s="16">
        <f>IF(COUNT(K451:AV451)&lt;19,IF(COUNT(K451:AV451)&gt;13,(COUNT(K451:AV451)-14),0)*20,100)</f>
        <v>0</v>
      </c>
      <c r="F451" s="17">
        <f>D451+E451</f>
        <v>0</v>
      </c>
      <c r="G451" s="26"/>
      <c r="H451" s="26"/>
      <c r="I451" s="27"/>
      <c r="J451" s="26"/>
    </row>
    <row r="452" spans="1:13" ht="12.75">
      <c r="A452" s="48">
        <v>450</v>
      </c>
      <c r="B452" s="2">
        <f>SUM(K452:AV452)</f>
        <v>0</v>
      </c>
      <c r="C452" s="16">
        <f>COUNT(K452:AV452)</f>
        <v>0</v>
      </c>
      <c r="D452" s="16">
        <f>IF(COUNT(K452:AV452)&gt;0,LARGE(K452:AV452,1),0)+IF(COUNT(K452:AV452)&gt;1,LARGE(K452:AV452,2),0)+IF(COUNT(K452:AV452)&gt;2,LARGE(K452:AV452,3),0)+IF(COUNT(K452:AV452)&gt;3,LARGE(K452:AV452,4),0)+IF(COUNT(K452:AV452)&gt;4,LARGE(K452:AV452,5),0)+IF(COUNT(K452:AV452)&gt;5,LARGE(K452:AV452,6),0)+IF(COUNT(K452:AV452)&gt;6,LARGE(K452:AV452,7),0)+IF(COUNT(K452:AV452)&gt;7,LARGE(K452:AV452,8),0)+IF(COUNT(K452:AV452)&gt;8,LARGE(K452:AV452,9),0)+IF(COUNT(K452:AV452)&gt;9,LARGE(K452:AV452,10),0)+IF(COUNT(K452:AV452)&gt;10,LARGE(K452:AV452,11),0)+IF(COUNT(K452:AV452)&gt;11,LARGE(K452:AV452,12),0)+IF(COUNT(K452:AV452)&gt;12,LARGE(K452:AV452,13),0)+IF(COUNT(K452:AV452)&gt;13,LARGE(K452:AV452,14),0)</f>
        <v>0</v>
      </c>
      <c r="E452" s="16">
        <f>IF(COUNT(K452:AV452)&lt;19,IF(COUNT(K452:AV452)&gt;13,(COUNT(K452:AV452)-14),0)*20,100)</f>
        <v>0</v>
      </c>
      <c r="F452" s="17">
        <f>D452+E452</f>
        <v>0</v>
      </c>
      <c r="G452" s="28"/>
      <c r="H452" s="28"/>
      <c r="I452" s="28"/>
      <c r="J452" s="28"/>
      <c r="M452" s="15"/>
    </row>
    <row r="453" spans="1:16" ht="14.25">
      <c r="A453" s="48">
        <v>451</v>
      </c>
      <c r="B453" s="2">
        <f>SUM(K453:AV453)</f>
        <v>0</v>
      </c>
      <c r="C453" s="16">
        <f>COUNT(K453:AV453)</f>
        <v>0</v>
      </c>
      <c r="D453" s="16">
        <f>IF(COUNT(K453:AV453)&gt;0,LARGE(K453:AV453,1),0)+IF(COUNT(K453:AV453)&gt;1,LARGE(K453:AV453,2),0)+IF(COUNT(K453:AV453)&gt;2,LARGE(K453:AV453,3),0)+IF(COUNT(K453:AV453)&gt;3,LARGE(K453:AV453,4),0)+IF(COUNT(K453:AV453)&gt;4,LARGE(K453:AV453,5),0)+IF(COUNT(K453:AV453)&gt;5,LARGE(K453:AV453,6),0)+IF(COUNT(K453:AV453)&gt;6,LARGE(K453:AV453,7),0)+IF(COUNT(K453:AV453)&gt;7,LARGE(K453:AV453,8),0)+IF(COUNT(K453:AV453)&gt;8,LARGE(K453:AV453,9),0)+IF(COUNT(K453:AV453)&gt;9,LARGE(K453:AV453,10),0)+IF(COUNT(K453:AV453)&gt;10,LARGE(K453:AV453,11),0)+IF(COUNT(K453:AV453)&gt;11,LARGE(K453:AV453,12),0)+IF(COUNT(K453:AV453)&gt;12,LARGE(K453:AV453,13),0)+IF(COUNT(K453:AV453)&gt;13,LARGE(K453:AV453,14),0)</f>
        <v>0</v>
      </c>
      <c r="E453" s="16">
        <f>IF(COUNT(K453:AV453)&lt;19,IF(COUNT(K453:AV453)&gt;13,(COUNT(K453:AV453)-14),0)*20,100)</f>
        <v>0</v>
      </c>
      <c r="F453" s="17">
        <f>D453+E453</f>
        <v>0</v>
      </c>
      <c r="G453" s="30"/>
      <c r="H453" s="30"/>
      <c r="I453" s="19"/>
      <c r="J453" s="31"/>
      <c r="P453" s="15"/>
    </row>
    <row r="454" spans="1:18" ht="12.75">
      <c r="A454" s="48">
        <v>452</v>
      </c>
      <c r="B454" s="2">
        <f>SUM(K454:AV454)</f>
        <v>0</v>
      </c>
      <c r="C454" s="16">
        <f>COUNT(K454:AV454)</f>
        <v>0</v>
      </c>
      <c r="D454" s="16">
        <f>IF(COUNT(K454:AV454)&gt;0,LARGE(K454:AV454,1),0)+IF(COUNT(K454:AV454)&gt;1,LARGE(K454:AV454,2),0)+IF(COUNT(K454:AV454)&gt;2,LARGE(K454:AV454,3),0)+IF(COUNT(K454:AV454)&gt;3,LARGE(K454:AV454,4),0)+IF(COUNT(K454:AV454)&gt;4,LARGE(K454:AV454,5),0)+IF(COUNT(K454:AV454)&gt;5,LARGE(K454:AV454,6),0)+IF(COUNT(K454:AV454)&gt;6,LARGE(K454:AV454,7),0)+IF(COUNT(K454:AV454)&gt;7,LARGE(K454:AV454,8),0)+IF(COUNT(K454:AV454)&gt;8,LARGE(K454:AV454,9),0)+IF(COUNT(K454:AV454)&gt;9,LARGE(K454:AV454,10),0)+IF(COUNT(K454:AV454)&gt;10,LARGE(K454:AV454,11),0)+IF(COUNT(K454:AV454)&gt;11,LARGE(K454:AV454,12),0)+IF(COUNT(K454:AV454)&gt;12,LARGE(K454:AV454,13),0)+IF(COUNT(K454:AV454)&gt;13,LARGE(K454:AV454,14),0)</f>
        <v>0</v>
      </c>
      <c r="E454" s="16">
        <f>IF(COUNT(K454:AV454)&lt;19,IF(COUNT(K454:AV454)&gt;13,(COUNT(K454:AV454)-14),0)*20,100)</f>
        <v>0</v>
      </c>
      <c r="F454" s="17">
        <f>D454+E454</f>
        <v>0</v>
      </c>
      <c r="G454" s="19"/>
      <c r="H454" s="19"/>
      <c r="I454" s="19"/>
      <c r="J454" s="19"/>
      <c r="R454" s="15"/>
    </row>
    <row r="455" spans="1:10" ht="12.75">
      <c r="A455" s="48">
        <v>453</v>
      </c>
      <c r="B455" s="2">
        <f>SUM(K455:AV455)</f>
        <v>0</v>
      </c>
      <c r="C455" s="16">
        <f>COUNT(K455:AV455)</f>
        <v>0</v>
      </c>
      <c r="D455" s="16">
        <f>IF(COUNT(K455:AV455)&gt;0,LARGE(K455:AV455,1),0)+IF(COUNT(K455:AV455)&gt;1,LARGE(K455:AV455,2),0)+IF(COUNT(K455:AV455)&gt;2,LARGE(K455:AV455,3),0)+IF(COUNT(K455:AV455)&gt;3,LARGE(K455:AV455,4),0)+IF(COUNT(K455:AV455)&gt;4,LARGE(K455:AV455,5),0)+IF(COUNT(K455:AV455)&gt;5,LARGE(K455:AV455,6),0)+IF(COUNT(K455:AV455)&gt;6,LARGE(K455:AV455,7),0)+IF(COUNT(K455:AV455)&gt;7,LARGE(K455:AV455,8),0)+IF(COUNT(K455:AV455)&gt;8,LARGE(K455:AV455,9),0)+IF(COUNT(K455:AV455)&gt;9,LARGE(K455:AV455,10),0)+IF(COUNT(K455:AV455)&gt;10,LARGE(K455:AV455,11),0)+IF(COUNT(K455:AV455)&gt;11,LARGE(K455:AV455,12),0)+IF(COUNT(K455:AV455)&gt;12,LARGE(K455:AV455,13),0)+IF(COUNT(K455:AV455)&gt;13,LARGE(K455:AV455,14),0)</f>
        <v>0</v>
      </c>
      <c r="E455" s="16">
        <f>IF(COUNT(K455:AV455)&lt;19,IF(COUNT(K455:AV455)&gt;13,(COUNT(K455:AV455)-14),0)*20,100)</f>
        <v>0</v>
      </c>
      <c r="F455" s="17">
        <f>D455+E455</f>
        <v>0</v>
      </c>
      <c r="G455" s="19"/>
      <c r="H455" s="21"/>
      <c r="I455" s="21"/>
      <c r="J455" s="21"/>
    </row>
    <row r="456" spans="1:46" ht="12.75">
      <c r="A456" s="48">
        <v>454</v>
      </c>
      <c r="B456" s="2">
        <f>SUM(K456:AV456)</f>
        <v>0</v>
      </c>
      <c r="C456" s="16">
        <f>COUNT(K456:AV456)</f>
        <v>0</v>
      </c>
      <c r="D456" s="16">
        <f>IF(COUNT(K456:AV456)&gt;0,LARGE(K456:AV456,1),0)+IF(COUNT(K456:AV456)&gt;1,LARGE(K456:AV456,2),0)+IF(COUNT(K456:AV456)&gt;2,LARGE(K456:AV456,3),0)+IF(COUNT(K456:AV456)&gt;3,LARGE(K456:AV456,4),0)+IF(COUNT(K456:AV456)&gt;4,LARGE(K456:AV456,5),0)+IF(COUNT(K456:AV456)&gt;5,LARGE(K456:AV456,6),0)+IF(COUNT(K456:AV456)&gt;6,LARGE(K456:AV456,7),0)+IF(COUNT(K456:AV456)&gt;7,LARGE(K456:AV456,8),0)+IF(COUNT(K456:AV456)&gt;8,LARGE(K456:AV456,9),0)+IF(COUNT(K456:AV456)&gt;9,LARGE(K456:AV456,10),0)+IF(COUNT(K456:AV456)&gt;10,LARGE(K456:AV456,11),0)+IF(COUNT(K456:AV456)&gt;11,LARGE(K456:AV456,12),0)+IF(COUNT(K456:AV456)&gt;12,LARGE(K456:AV456,13),0)+IF(COUNT(K456:AV456)&gt;13,LARGE(K456:AV456,14),0)</f>
        <v>0</v>
      </c>
      <c r="E456" s="16">
        <f>IF(COUNT(K456:AV456)&lt;19,IF(COUNT(K456:AV456)&gt;13,(COUNT(K456:AV456)-14),0)*20,100)</f>
        <v>0</v>
      </c>
      <c r="F456" s="17">
        <f>D456+E456</f>
        <v>0</v>
      </c>
      <c r="G456" s="40"/>
      <c r="H456" s="19"/>
      <c r="I456" s="19"/>
      <c r="J456" s="19"/>
      <c r="AQ456" s="22"/>
      <c r="AT456" s="15"/>
    </row>
    <row r="457" spans="1:10" ht="12.75">
      <c r="A457" s="48">
        <v>455</v>
      </c>
      <c r="B457" s="2">
        <f>SUM(K457:AV457)</f>
        <v>0</v>
      </c>
      <c r="C457" s="16">
        <f>COUNT(K457:AV457)</f>
        <v>0</v>
      </c>
      <c r="D457" s="16">
        <f>IF(COUNT(K457:AV457)&gt;0,LARGE(K457:AV457,1),0)+IF(COUNT(K457:AV457)&gt;1,LARGE(K457:AV457,2),0)+IF(COUNT(K457:AV457)&gt;2,LARGE(K457:AV457,3),0)+IF(COUNT(K457:AV457)&gt;3,LARGE(K457:AV457,4),0)+IF(COUNT(K457:AV457)&gt;4,LARGE(K457:AV457,5),0)+IF(COUNT(K457:AV457)&gt;5,LARGE(K457:AV457,6),0)+IF(COUNT(K457:AV457)&gt;6,LARGE(K457:AV457,7),0)+IF(COUNT(K457:AV457)&gt;7,LARGE(K457:AV457,8),0)+IF(COUNT(K457:AV457)&gt;8,LARGE(K457:AV457,9),0)+IF(COUNT(K457:AV457)&gt;9,LARGE(K457:AV457,10),0)+IF(COUNT(K457:AV457)&gt;10,LARGE(K457:AV457,11),0)+IF(COUNT(K457:AV457)&gt;11,LARGE(K457:AV457,12),0)+IF(COUNT(K457:AV457)&gt;12,LARGE(K457:AV457,13),0)+IF(COUNT(K457:AV457)&gt;13,LARGE(K457:AV457,14),0)</f>
        <v>0</v>
      </c>
      <c r="E457" s="16">
        <f>IF(COUNT(K457:AV457)&lt;19,IF(COUNT(K457:AV457)&gt;13,(COUNT(K457:AV457)-14),0)*20,100)</f>
        <v>0</v>
      </c>
      <c r="F457" s="17">
        <f>D457+E457</f>
        <v>0</v>
      </c>
      <c r="G457" s="19"/>
      <c r="H457" s="21"/>
      <c r="I457" s="21"/>
      <c r="J457" s="21"/>
    </row>
    <row r="458" spans="1:16" ht="14.25">
      <c r="A458" s="48">
        <v>456</v>
      </c>
      <c r="B458" s="2">
        <f>SUM(K458:AV458)</f>
        <v>0</v>
      </c>
      <c r="C458" s="16">
        <f>COUNT(K458:AV458)</f>
        <v>0</v>
      </c>
      <c r="D458" s="16">
        <f>IF(COUNT(K458:AV458)&gt;0,LARGE(K458:AV458,1),0)+IF(COUNT(K458:AV458)&gt;1,LARGE(K458:AV458,2),0)+IF(COUNT(K458:AV458)&gt;2,LARGE(K458:AV458,3),0)+IF(COUNT(K458:AV458)&gt;3,LARGE(K458:AV458,4),0)+IF(COUNT(K458:AV458)&gt;4,LARGE(K458:AV458,5),0)+IF(COUNT(K458:AV458)&gt;5,LARGE(K458:AV458,6),0)+IF(COUNT(K458:AV458)&gt;6,LARGE(K458:AV458,7),0)+IF(COUNT(K458:AV458)&gt;7,LARGE(K458:AV458,8),0)+IF(COUNT(K458:AV458)&gt;8,LARGE(K458:AV458,9),0)+IF(COUNT(K458:AV458)&gt;9,LARGE(K458:AV458,10),0)+IF(COUNT(K458:AV458)&gt;10,LARGE(K458:AV458,11),0)+IF(COUNT(K458:AV458)&gt;11,LARGE(K458:AV458,12),0)+IF(COUNT(K458:AV458)&gt;12,LARGE(K458:AV458,13),0)+IF(COUNT(K458:AV458)&gt;13,LARGE(K458:AV458,14),0)</f>
        <v>0</v>
      </c>
      <c r="E458" s="16">
        <f>IF(COUNT(K458:AV458)&lt;19,IF(COUNT(K458:AV458)&gt;13,(COUNT(K458:AV458)-14),0)*20,100)</f>
        <v>0</v>
      </c>
      <c r="F458" s="17">
        <f>D458+E458</f>
        <v>0</v>
      </c>
      <c r="G458" s="30"/>
      <c r="H458" s="30"/>
      <c r="I458" s="19"/>
      <c r="J458" s="31"/>
      <c r="P458" s="15"/>
    </row>
    <row r="459" spans="1:17" ht="12.75">
      <c r="A459" s="48">
        <v>457</v>
      </c>
      <c r="B459" s="2">
        <f>SUM(K459:AV459)</f>
        <v>0</v>
      </c>
      <c r="C459" s="16">
        <f>COUNT(K459:AV459)</f>
        <v>0</v>
      </c>
      <c r="D459" s="16">
        <f>IF(COUNT(K459:AV459)&gt;0,LARGE(K459:AV459,1),0)+IF(COUNT(K459:AV459)&gt;1,LARGE(K459:AV459,2),0)+IF(COUNT(K459:AV459)&gt;2,LARGE(K459:AV459,3),0)+IF(COUNT(K459:AV459)&gt;3,LARGE(K459:AV459,4),0)+IF(COUNT(K459:AV459)&gt;4,LARGE(K459:AV459,5),0)+IF(COUNT(K459:AV459)&gt;5,LARGE(K459:AV459,6),0)+IF(COUNT(K459:AV459)&gt;6,LARGE(K459:AV459,7),0)+IF(COUNT(K459:AV459)&gt;7,LARGE(K459:AV459,8),0)+IF(COUNT(K459:AV459)&gt;8,LARGE(K459:AV459,9),0)+IF(COUNT(K459:AV459)&gt;9,LARGE(K459:AV459,10),0)+IF(COUNT(K459:AV459)&gt;10,LARGE(K459:AV459,11),0)+IF(COUNT(K459:AV459)&gt;11,LARGE(K459:AV459,12),0)+IF(COUNT(K459:AV459)&gt;12,LARGE(K459:AV459,13),0)+IF(COUNT(K459:AV459)&gt;13,LARGE(K459:AV459,14),0)</f>
        <v>0</v>
      </c>
      <c r="E459" s="16">
        <f>IF(COUNT(K459:AV459)&lt;19,IF(COUNT(K459:AV459)&gt;13,(COUNT(K459:AV459)-14),0)*20,100)</f>
        <v>0</v>
      </c>
      <c r="F459" s="17">
        <f>D459+E459</f>
        <v>0</v>
      </c>
      <c r="G459" s="21"/>
      <c r="H459" s="21"/>
      <c r="I459" s="21"/>
      <c r="J459" s="21"/>
      <c r="Q459" s="15"/>
    </row>
    <row r="460" spans="1:10" ht="12.75">
      <c r="A460" s="48">
        <v>458</v>
      </c>
      <c r="B460" s="2">
        <f>SUM(K460:AV460)</f>
        <v>0</v>
      </c>
      <c r="C460" s="16">
        <f>COUNT(K460:AV460)</f>
        <v>0</v>
      </c>
      <c r="D460" s="16">
        <f>IF(COUNT(K460:AV460)&gt;0,LARGE(K460:AV460,1),0)+IF(COUNT(K460:AV460)&gt;1,LARGE(K460:AV460,2),0)+IF(COUNT(K460:AV460)&gt;2,LARGE(K460:AV460,3),0)+IF(COUNT(K460:AV460)&gt;3,LARGE(K460:AV460,4),0)+IF(COUNT(K460:AV460)&gt;4,LARGE(K460:AV460,5),0)+IF(COUNT(K460:AV460)&gt;5,LARGE(K460:AV460,6),0)+IF(COUNT(K460:AV460)&gt;6,LARGE(K460:AV460,7),0)+IF(COUNT(K460:AV460)&gt;7,LARGE(K460:AV460,8),0)+IF(COUNT(K460:AV460)&gt;8,LARGE(K460:AV460,9),0)+IF(COUNT(K460:AV460)&gt;9,LARGE(K460:AV460,10),0)+IF(COUNT(K460:AV460)&gt;10,LARGE(K460:AV460,11),0)+IF(COUNT(K460:AV460)&gt;11,LARGE(K460:AV460,12),0)+IF(COUNT(K460:AV460)&gt;12,LARGE(K460:AV460,13),0)+IF(COUNT(K460:AV460)&gt;13,LARGE(K460:AV460,14),0)</f>
        <v>0</v>
      </c>
      <c r="E460" s="16">
        <f>IF(COUNT(K460:AV460)&lt;19,IF(COUNT(K460:AV460)&gt;13,(COUNT(K460:AV460)-14),0)*20,100)</f>
        <v>0</v>
      </c>
      <c r="F460" s="17">
        <f>D460+E460</f>
        <v>0</v>
      </c>
      <c r="G460" s="21"/>
      <c r="H460" s="21"/>
      <c r="I460" s="21"/>
      <c r="J460" s="21"/>
    </row>
    <row r="461" spans="1:18" ht="12.75">
      <c r="A461" s="48">
        <v>459</v>
      </c>
      <c r="B461" s="2">
        <f>SUM(K461:AV461)</f>
        <v>0</v>
      </c>
      <c r="C461" s="16">
        <f>COUNT(K461:AV461)</f>
        <v>0</v>
      </c>
      <c r="D461" s="16">
        <f>IF(COUNT(K461:AV461)&gt;0,LARGE(K461:AV461,1),0)+IF(COUNT(K461:AV461)&gt;1,LARGE(K461:AV461,2),0)+IF(COUNT(K461:AV461)&gt;2,LARGE(K461:AV461,3),0)+IF(COUNT(K461:AV461)&gt;3,LARGE(K461:AV461,4),0)+IF(COUNT(K461:AV461)&gt;4,LARGE(K461:AV461,5),0)+IF(COUNT(K461:AV461)&gt;5,LARGE(K461:AV461,6),0)+IF(COUNT(K461:AV461)&gt;6,LARGE(K461:AV461,7),0)+IF(COUNT(K461:AV461)&gt;7,LARGE(K461:AV461,8),0)+IF(COUNT(K461:AV461)&gt;8,LARGE(K461:AV461,9),0)+IF(COUNT(K461:AV461)&gt;9,LARGE(K461:AV461,10),0)+IF(COUNT(K461:AV461)&gt;10,LARGE(K461:AV461,11),0)+IF(COUNT(K461:AV461)&gt;11,LARGE(K461:AV461,12),0)+IF(COUNT(K461:AV461)&gt;12,LARGE(K461:AV461,13),0)+IF(COUNT(K461:AV461)&gt;13,LARGE(K461:AV461,14),0)</f>
        <v>0</v>
      </c>
      <c r="E461" s="16">
        <f>IF(COUNT(K461:AV461)&lt;19,IF(COUNT(K461:AV461)&gt;13,(COUNT(K461:AV461)-14),0)*20,100)</f>
        <v>0</v>
      </c>
      <c r="F461" s="17">
        <f>D461+E461</f>
        <v>0</v>
      </c>
      <c r="G461" s="19"/>
      <c r="H461" s="19"/>
      <c r="I461" s="19"/>
      <c r="J461" s="19"/>
      <c r="R461" s="15"/>
    </row>
    <row r="462" spans="1:20" ht="12.75">
      <c r="A462" s="48">
        <v>460</v>
      </c>
      <c r="B462" s="2">
        <f>SUM(K462:AV462)</f>
        <v>0</v>
      </c>
      <c r="C462" s="16">
        <f>COUNT(K462:AV462)</f>
        <v>0</v>
      </c>
      <c r="D462" s="16">
        <f>IF(COUNT(K462:AV462)&gt;0,LARGE(K462:AV462,1),0)+IF(COUNT(K462:AV462)&gt;1,LARGE(K462:AV462,2),0)+IF(COUNT(K462:AV462)&gt;2,LARGE(K462:AV462,3),0)+IF(COUNT(K462:AV462)&gt;3,LARGE(K462:AV462,4),0)+IF(COUNT(K462:AV462)&gt;4,LARGE(K462:AV462,5),0)+IF(COUNT(K462:AV462)&gt;5,LARGE(K462:AV462,6),0)+IF(COUNT(K462:AV462)&gt;6,LARGE(K462:AV462,7),0)+IF(COUNT(K462:AV462)&gt;7,LARGE(K462:AV462,8),0)+IF(COUNT(K462:AV462)&gt;8,LARGE(K462:AV462,9),0)+IF(COUNT(K462:AV462)&gt;9,LARGE(K462:AV462,10),0)+IF(COUNT(K462:AV462)&gt;10,LARGE(K462:AV462,11),0)+IF(COUNT(K462:AV462)&gt;11,LARGE(K462:AV462,12),0)+IF(COUNT(K462:AV462)&gt;12,LARGE(K462:AV462,13),0)+IF(COUNT(K462:AV462)&gt;13,LARGE(K462:AV462,14),0)</f>
        <v>0</v>
      </c>
      <c r="E462" s="16">
        <f>IF(COUNT(K462:AV462)&lt;19,IF(COUNT(K462:AV462)&gt;13,(COUNT(K462:AV462)-14),0)*20,100)</f>
        <v>0</v>
      </c>
      <c r="F462" s="17">
        <f>D462+E462</f>
        <v>0</v>
      </c>
      <c r="G462" s="19"/>
      <c r="H462" s="19"/>
      <c r="I462" s="19"/>
      <c r="J462" s="19"/>
      <c r="S462" s="15"/>
      <c r="T462" s="15"/>
    </row>
    <row r="463" spans="1:13" ht="12.75">
      <c r="A463" s="48">
        <v>461</v>
      </c>
      <c r="B463" s="2">
        <f>SUM(K463:AV463)</f>
        <v>0</v>
      </c>
      <c r="C463" s="16">
        <f>COUNT(K463:AV463)</f>
        <v>0</v>
      </c>
      <c r="D463" s="16">
        <f>IF(COUNT(K463:AV463)&gt;0,LARGE(K463:AV463,1),0)+IF(COUNT(K463:AV463)&gt;1,LARGE(K463:AV463,2),0)+IF(COUNT(K463:AV463)&gt;2,LARGE(K463:AV463,3),0)+IF(COUNT(K463:AV463)&gt;3,LARGE(K463:AV463,4),0)+IF(COUNT(K463:AV463)&gt;4,LARGE(K463:AV463,5),0)+IF(COUNT(K463:AV463)&gt;5,LARGE(K463:AV463,6),0)+IF(COUNT(K463:AV463)&gt;6,LARGE(K463:AV463,7),0)+IF(COUNT(K463:AV463)&gt;7,LARGE(K463:AV463,8),0)+IF(COUNT(K463:AV463)&gt;8,LARGE(K463:AV463,9),0)+IF(COUNT(K463:AV463)&gt;9,LARGE(K463:AV463,10),0)+IF(COUNT(K463:AV463)&gt;10,LARGE(K463:AV463,11),0)+IF(COUNT(K463:AV463)&gt;11,LARGE(K463:AV463,12),0)+IF(COUNT(K463:AV463)&gt;12,LARGE(K463:AV463,13),0)+IF(COUNT(K463:AV463)&gt;13,LARGE(K463:AV463,14),0)</f>
        <v>0</v>
      </c>
      <c r="E463" s="16">
        <f>IF(COUNT(K463:AV463)&lt;19,IF(COUNT(K463:AV463)&gt;13,(COUNT(K463:AV463)-14),0)*20,100)</f>
        <v>0</v>
      </c>
      <c r="F463" s="17">
        <f>D463+E463</f>
        <v>0</v>
      </c>
      <c r="G463" s="28"/>
      <c r="H463" s="28"/>
      <c r="I463" s="28"/>
      <c r="J463" s="28"/>
      <c r="M463" s="15"/>
    </row>
    <row r="464" spans="1:13" ht="12.75">
      <c r="A464" s="48">
        <v>462</v>
      </c>
      <c r="B464" s="2">
        <f>SUM(K464:AV464)</f>
        <v>0</v>
      </c>
      <c r="C464" s="16">
        <f>COUNT(K464:AV464)</f>
        <v>0</v>
      </c>
      <c r="D464" s="16">
        <f>IF(COUNT(K464:AV464)&gt;0,LARGE(K464:AV464,1),0)+IF(COUNT(K464:AV464)&gt;1,LARGE(K464:AV464,2),0)+IF(COUNT(K464:AV464)&gt;2,LARGE(K464:AV464,3),0)+IF(COUNT(K464:AV464)&gt;3,LARGE(K464:AV464,4),0)+IF(COUNT(K464:AV464)&gt;4,LARGE(K464:AV464,5),0)+IF(COUNT(K464:AV464)&gt;5,LARGE(K464:AV464,6),0)+IF(COUNT(K464:AV464)&gt;6,LARGE(K464:AV464,7),0)+IF(COUNT(K464:AV464)&gt;7,LARGE(K464:AV464,8),0)+IF(COUNT(K464:AV464)&gt;8,LARGE(K464:AV464,9),0)+IF(COUNT(K464:AV464)&gt;9,LARGE(K464:AV464,10),0)+IF(COUNT(K464:AV464)&gt;10,LARGE(K464:AV464,11),0)+IF(COUNT(K464:AV464)&gt;11,LARGE(K464:AV464,12),0)+IF(COUNT(K464:AV464)&gt;12,LARGE(K464:AV464,13),0)+IF(COUNT(K464:AV464)&gt;13,LARGE(K464:AV464,14),0)</f>
        <v>0</v>
      </c>
      <c r="E464" s="16">
        <f>IF(COUNT(K464:AV464)&lt;19,IF(COUNT(K464:AV464)&gt;13,(COUNT(K464:AV464)-14),0)*20,100)</f>
        <v>0</v>
      </c>
      <c r="F464" s="17">
        <f>D464+E464</f>
        <v>0</v>
      </c>
      <c r="G464" s="28"/>
      <c r="H464" s="28"/>
      <c r="I464" s="28"/>
      <c r="J464" s="28"/>
      <c r="M464" s="22"/>
    </row>
    <row r="465" spans="1:18" ht="12.75">
      <c r="A465" s="48">
        <v>463</v>
      </c>
      <c r="B465" s="2">
        <f>SUM(K465:AV465)</f>
        <v>0</v>
      </c>
      <c r="C465" s="16">
        <f>COUNT(K465:AV465)</f>
        <v>0</v>
      </c>
      <c r="D465" s="16">
        <f>IF(COUNT(K465:AV465)&gt;0,LARGE(K465:AV465,1),0)+IF(COUNT(K465:AV465)&gt;1,LARGE(K465:AV465,2),0)+IF(COUNT(K465:AV465)&gt;2,LARGE(K465:AV465,3),0)+IF(COUNT(K465:AV465)&gt;3,LARGE(K465:AV465,4),0)+IF(COUNT(K465:AV465)&gt;4,LARGE(K465:AV465,5),0)+IF(COUNT(K465:AV465)&gt;5,LARGE(K465:AV465,6),0)+IF(COUNT(K465:AV465)&gt;6,LARGE(K465:AV465,7),0)+IF(COUNT(K465:AV465)&gt;7,LARGE(K465:AV465,8),0)+IF(COUNT(K465:AV465)&gt;8,LARGE(K465:AV465,9),0)+IF(COUNT(K465:AV465)&gt;9,LARGE(K465:AV465,10),0)+IF(COUNT(K465:AV465)&gt;10,LARGE(K465:AV465,11),0)+IF(COUNT(K465:AV465)&gt;11,LARGE(K465:AV465,12),0)+IF(COUNT(K465:AV465)&gt;12,LARGE(K465:AV465,13),0)+IF(COUNT(K465:AV465)&gt;13,LARGE(K465:AV465,14),0)</f>
        <v>0</v>
      </c>
      <c r="E465" s="16">
        <f>IF(COUNT(K465:AV465)&lt;19,IF(COUNT(K465:AV465)&gt;13,(COUNT(K465:AV465)-14),0)*20,100)</f>
        <v>0</v>
      </c>
      <c r="F465" s="17">
        <f>D465+E465</f>
        <v>0</v>
      </c>
      <c r="G465" s="19"/>
      <c r="H465" s="19"/>
      <c r="I465" s="19"/>
      <c r="J465" s="19"/>
      <c r="R465" s="15"/>
    </row>
    <row r="466" spans="1:46" ht="12.75">
      <c r="A466" s="48">
        <v>464</v>
      </c>
      <c r="B466" s="2">
        <f>SUM(K466:AV466)</f>
        <v>0</v>
      </c>
      <c r="C466" s="16">
        <f>COUNT(K466:AV466)</f>
        <v>0</v>
      </c>
      <c r="D466" s="16">
        <f>IF(COUNT(K466:AV466)&gt;0,LARGE(K466:AV466,1),0)+IF(COUNT(K466:AV466)&gt;1,LARGE(K466:AV466,2),0)+IF(COUNT(K466:AV466)&gt;2,LARGE(K466:AV466,3),0)+IF(COUNT(K466:AV466)&gt;3,LARGE(K466:AV466,4),0)+IF(COUNT(K466:AV466)&gt;4,LARGE(K466:AV466,5),0)+IF(COUNT(K466:AV466)&gt;5,LARGE(K466:AV466,6),0)+IF(COUNT(K466:AV466)&gt;6,LARGE(K466:AV466,7),0)+IF(COUNT(K466:AV466)&gt;7,LARGE(K466:AV466,8),0)+IF(COUNT(K466:AV466)&gt;8,LARGE(K466:AV466,9),0)+IF(COUNT(K466:AV466)&gt;9,LARGE(K466:AV466,10),0)+IF(COUNT(K466:AV466)&gt;10,LARGE(K466:AV466,11),0)+IF(COUNT(K466:AV466)&gt;11,LARGE(K466:AV466,12),0)+IF(COUNT(K466:AV466)&gt;12,LARGE(K466:AV466,13),0)+IF(COUNT(K466:AV466)&gt;13,LARGE(K466:AV466,14),0)</f>
        <v>0</v>
      </c>
      <c r="E466" s="16">
        <f>IF(COUNT(K466:AV466)&lt;19,IF(COUNT(K466:AV466)&gt;13,(COUNT(K466:AV466)-14),0)*20,100)</f>
        <v>0</v>
      </c>
      <c r="F466" s="17">
        <f>D466+E466</f>
        <v>0</v>
      </c>
      <c r="G466" s="40"/>
      <c r="H466" s="19"/>
      <c r="I466" s="19"/>
      <c r="J466" s="19"/>
      <c r="AS466" s="15"/>
      <c r="AT466" s="15"/>
    </row>
    <row r="467" spans="1:18" ht="12.75">
      <c r="A467" s="48">
        <v>465</v>
      </c>
      <c r="B467" s="2">
        <f>SUM(K467:AV467)</f>
        <v>0</v>
      </c>
      <c r="C467" s="16">
        <f>COUNT(K467:AV467)</f>
        <v>0</v>
      </c>
      <c r="D467" s="16">
        <f>IF(COUNT(K467:AV467)&gt;0,LARGE(K467:AV467,1),0)+IF(COUNT(K467:AV467)&gt;1,LARGE(K467:AV467,2),0)+IF(COUNT(K467:AV467)&gt;2,LARGE(K467:AV467,3),0)+IF(COUNT(K467:AV467)&gt;3,LARGE(K467:AV467,4),0)+IF(COUNT(K467:AV467)&gt;4,LARGE(K467:AV467,5),0)+IF(COUNT(K467:AV467)&gt;5,LARGE(K467:AV467,6),0)+IF(COUNT(K467:AV467)&gt;6,LARGE(K467:AV467,7),0)+IF(COUNT(K467:AV467)&gt;7,LARGE(K467:AV467,8),0)+IF(COUNT(K467:AV467)&gt;8,LARGE(K467:AV467,9),0)+IF(COUNT(K467:AV467)&gt;9,LARGE(K467:AV467,10),0)+IF(COUNT(K467:AV467)&gt;10,LARGE(K467:AV467,11),0)+IF(COUNT(K467:AV467)&gt;11,LARGE(K467:AV467,12),0)+IF(COUNT(K467:AV467)&gt;12,LARGE(K467:AV467,13),0)+IF(COUNT(K467:AV467)&gt;13,LARGE(K467:AV467,14),0)</f>
        <v>0</v>
      </c>
      <c r="E467" s="16">
        <f>IF(COUNT(K467:AV467)&lt;19,IF(COUNT(K467:AV467)&gt;13,(COUNT(K467:AV467)-14),0)*20,100)</f>
        <v>0</v>
      </c>
      <c r="F467" s="17">
        <f>D467+E467</f>
        <v>0</v>
      </c>
      <c r="G467" s="19"/>
      <c r="H467" s="19"/>
      <c r="I467" s="19"/>
      <c r="J467" s="19"/>
      <c r="R467" s="15"/>
    </row>
    <row r="468" spans="1:20" ht="12.75">
      <c r="A468" s="48">
        <v>466</v>
      </c>
      <c r="B468" s="2">
        <f>SUM(K468:AV468)</f>
        <v>0</v>
      </c>
      <c r="C468" s="16">
        <f>COUNT(K468:AV468)</f>
        <v>0</v>
      </c>
      <c r="D468" s="16">
        <f>IF(COUNT(K468:AV468)&gt;0,LARGE(K468:AV468,1),0)+IF(COUNT(K468:AV468)&gt;1,LARGE(K468:AV468,2),0)+IF(COUNT(K468:AV468)&gt;2,LARGE(K468:AV468,3),0)+IF(COUNT(K468:AV468)&gt;3,LARGE(K468:AV468,4),0)+IF(COUNT(K468:AV468)&gt;4,LARGE(K468:AV468,5),0)+IF(COUNT(K468:AV468)&gt;5,LARGE(K468:AV468,6),0)+IF(COUNT(K468:AV468)&gt;6,LARGE(K468:AV468,7),0)+IF(COUNT(K468:AV468)&gt;7,LARGE(K468:AV468,8),0)+IF(COUNT(K468:AV468)&gt;8,LARGE(K468:AV468,9),0)+IF(COUNT(K468:AV468)&gt;9,LARGE(K468:AV468,10),0)+IF(COUNT(K468:AV468)&gt;10,LARGE(K468:AV468,11),0)+IF(COUNT(K468:AV468)&gt;11,LARGE(K468:AV468,12),0)+IF(COUNT(K468:AV468)&gt;12,LARGE(K468:AV468,13),0)+IF(COUNT(K468:AV468)&gt;13,LARGE(K468:AV468,14),0)</f>
        <v>0</v>
      </c>
      <c r="E468" s="16">
        <f>IF(COUNT(K468:AV468)&lt;19,IF(COUNT(K468:AV468)&gt;13,(COUNT(K468:AV468)-14),0)*20,100)</f>
        <v>0</v>
      </c>
      <c r="F468" s="17">
        <f>D468+E468</f>
        <v>0</v>
      </c>
      <c r="G468" s="19"/>
      <c r="H468" s="19"/>
      <c r="I468" s="19"/>
      <c r="J468" s="19"/>
      <c r="T468" s="15"/>
    </row>
    <row r="469" spans="1:16" ht="14.25">
      <c r="A469" s="48">
        <v>467</v>
      </c>
      <c r="B469" s="2">
        <f>SUM(K469:AV469)</f>
        <v>0</v>
      </c>
      <c r="C469" s="16">
        <f>COUNT(K469:AV469)</f>
        <v>0</v>
      </c>
      <c r="D469" s="16">
        <f>IF(COUNT(K469:AV469)&gt;0,LARGE(K469:AV469,1),0)+IF(COUNT(K469:AV469)&gt;1,LARGE(K469:AV469,2),0)+IF(COUNT(K469:AV469)&gt;2,LARGE(K469:AV469,3),0)+IF(COUNT(K469:AV469)&gt;3,LARGE(K469:AV469,4),0)+IF(COUNT(K469:AV469)&gt;4,LARGE(K469:AV469,5),0)+IF(COUNT(K469:AV469)&gt;5,LARGE(K469:AV469,6),0)+IF(COUNT(K469:AV469)&gt;6,LARGE(K469:AV469,7),0)+IF(COUNT(K469:AV469)&gt;7,LARGE(K469:AV469,8),0)+IF(COUNT(K469:AV469)&gt;8,LARGE(K469:AV469,9),0)+IF(COUNT(K469:AV469)&gt;9,LARGE(K469:AV469,10),0)+IF(COUNT(K469:AV469)&gt;10,LARGE(K469:AV469,11),0)+IF(COUNT(K469:AV469)&gt;11,LARGE(K469:AV469,12),0)+IF(COUNT(K469:AV469)&gt;12,LARGE(K469:AV469,13),0)+IF(COUNT(K469:AV469)&gt;13,LARGE(K469:AV469,14),0)</f>
        <v>0</v>
      </c>
      <c r="E469" s="16">
        <f>IF(COUNT(K469:AV469)&lt;19,IF(COUNT(K469:AV469)&gt;13,(COUNT(K469:AV469)-14),0)*20,100)</f>
        <v>0</v>
      </c>
      <c r="F469" s="17">
        <f>D469+E469</f>
        <v>0</v>
      </c>
      <c r="G469" s="30"/>
      <c r="H469" s="30"/>
      <c r="I469" s="19"/>
      <c r="J469" s="31"/>
      <c r="P469" s="15"/>
    </row>
    <row r="470" spans="1:10" ht="12.75">
      <c r="A470" s="48">
        <v>468</v>
      </c>
      <c r="B470" s="2">
        <f>SUM(K470:AV470)</f>
        <v>0</v>
      </c>
      <c r="C470" s="16">
        <f>COUNT(K470:AV470)</f>
        <v>0</v>
      </c>
      <c r="D470" s="16">
        <f>IF(COUNT(K470:AV470)&gt;0,LARGE(K470:AV470,1),0)+IF(COUNT(K470:AV470)&gt;1,LARGE(K470:AV470,2),0)+IF(COUNT(K470:AV470)&gt;2,LARGE(K470:AV470,3),0)+IF(COUNT(K470:AV470)&gt;3,LARGE(K470:AV470,4),0)+IF(COUNT(K470:AV470)&gt;4,LARGE(K470:AV470,5),0)+IF(COUNT(K470:AV470)&gt;5,LARGE(K470:AV470,6),0)+IF(COUNT(K470:AV470)&gt;6,LARGE(K470:AV470,7),0)+IF(COUNT(K470:AV470)&gt;7,LARGE(K470:AV470,8),0)+IF(COUNT(K470:AV470)&gt;8,LARGE(K470:AV470,9),0)+IF(COUNT(K470:AV470)&gt;9,LARGE(K470:AV470,10),0)+IF(COUNT(K470:AV470)&gt;10,LARGE(K470:AV470,11),0)+IF(COUNT(K470:AV470)&gt;11,LARGE(K470:AV470,12),0)+IF(COUNT(K470:AV470)&gt;12,LARGE(K470:AV470,13),0)+IF(COUNT(K470:AV470)&gt;13,LARGE(K470:AV470,14),0)</f>
        <v>0</v>
      </c>
      <c r="E470" s="16">
        <f>IF(COUNT(K470:AV470)&lt;19,IF(COUNT(K470:AV470)&gt;13,(COUNT(K470:AV470)-14),0)*20,100)</f>
        <v>0</v>
      </c>
      <c r="F470" s="17">
        <f>D470+E470</f>
        <v>0</v>
      </c>
      <c r="G470" s="34"/>
      <c r="H470" s="19"/>
      <c r="I470" s="47"/>
      <c r="J470" s="21"/>
    </row>
    <row r="471" spans="1:13" ht="12.75">
      <c r="A471" s="48">
        <v>469</v>
      </c>
      <c r="B471" s="2">
        <f>SUM(K471:AV471)</f>
        <v>0</v>
      </c>
      <c r="C471" s="16">
        <f>COUNT(K471:AV471)</f>
        <v>0</v>
      </c>
      <c r="D471" s="16">
        <f>IF(COUNT(K471:AV471)&gt;0,LARGE(K471:AV471,1),0)+IF(COUNT(K471:AV471)&gt;1,LARGE(K471:AV471,2),0)+IF(COUNT(K471:AV471)&gt;2,LARGE(K471:AV471,3),0)+IF(COUNT(K471:AV471)&gt;3,LARGE(K471:AV471,4),0)+IF(COUNT(K471:AV471)&gt;4,LARGE(K471:AV471,5),0)+IF(COUNT(K471:AV471)&gt;5,LARGE(K471:AV471,6),0)+IF(COUNT(K471:AV471)&gt;6,LARGE(K471:AV471,7),0)+IF(COUNT(K471:AV471)&gt;7,LARGE(K471:AV471,8),0)+IF(COUNT(K471:AV471)&gt;8,LARGE(K471:AV471,9),0)+IF(COUNT(K471:AV471)&gt;9,LARGE(K471:AV471,10),0)+IF(COUNT(K471:AV471)&gt;10,LARGE(K471:AV471,11),0)+IF(COUNT(K471:AV471)&gt;11,LARGE(K471:AV471,12),0)+IF(COUNT(K471:AV471)&gt;12,LARGE(K471:AV471,13),0)+IF(COUNT(K471:AV471)&gt;13,LARGE(K471:AV471,14),0)</f>
        <v>0</v>
      </c>
      <c r="E471" s="16">
        <f>IF(COUNT(K471:AV471)&lt;19,IF(COUNT(K471:AV471)&gt;13,(COUNT(K471:AV471)-14),0)*20,100)</f>
        <v>0</v>
      </c>
      <c r="F471" s="17">
        <f>D471+E471</f>
        <v>0</v>
      </c>
      <c r="G471" s="28"/>
      <c r="H471" s="28"/>
      <c r="I471" s="28"/>
      <c r="J471" s="28"/>
      <c r="M471" s="15"/>
    </row>
    <row r="472" spans="1:13" ht="12.75">
      <c r="A472" s="48">
        <v>470</v>
      </c>
      <c r="B472" s="2">
        <f>SUM(K472:AV472)</f>
        <v>0</v>
      </c>
      <c r="C472" s="16">
        <f>COUNT(K472:AV472)</f>
        <v>0</v>
      </c>
      <c r="D472" s="16">
        <f>IF(COUNT(K472:AV472)&gt;0,LARGE(K472:AV472,1),0)+IF(COUNT(K472:AV472)&gt;1,LARGE(K472:AV472,2),0)+IF(COUNT(K472:AV472)&gt;2,LARGE(K472:AV472,3),0)+IF(COUNT(K472:AV472)&gt;3,LARGE(K472:AV472,4),0)+IF(COUNT(K472:AV472)&gt;4,LARGE(K472:AV472,5),0)+IF(COUNT(K472:AV472)&gt;5,LARGE(K472:AV472,6),0)+IF(COUNT(K472:AV472)&gt;6,LARGE(K472:AV472,7),0)+IF(COUNT(K472:AV472)&gt;7,LARGE(K472:AV472,8),0)+IF(COUNT(K472:AV472)&gt;8,LARGE(K472:AV472,9),0)+IF(COUNT(K472:AV472)&gt;9,LARGE(K472:AV472,10),0)+IF(COUNT(K472:AV472)&gt;10,LARGE(K472:AV472,11),0)+IF(COUNT(K472:AV472)&gt;11,LARGE(K472:AV472,12),0)+IF(COUNT(K472:AV472)&gt;12,LARGE(K472:AV472,13),0)+IF(COUNT(K472:AV472)&gt;13,LARGE(K472:AV472,14),0)</f>
        <v>0</v>
      </c>
      <c r="E472" s="16">
        <f>IF(COUNT(K472:AV472)&lt;19,IF(COUNT(K472:AV472)&gt;13,(COUNT(K472:AV472)-14),0)*20,100)</f>
        <v>0</v>
      </c>
      <c r="F472" s="17">
        <f>D472+E472</f>
        <v>0</v>
      </c>
      <c r="G472" s="28"/>
      <c r="H472" s="28"/>
      <c r="I472" s="28"/>
      <c r="J472" s="28"/>
      <c r="M472" s="22"/>
    </row>
    <row r="473" spans="1:46" ht="12.75">
      <c r="A473" s="48">
        <v>471</v>
      </c>
      <c r="B473" s="2">
        <f>SUM(K473:AV473)</f>
        <v>0</v>
      </c>
      <c r="C473" s="16">
        <f>COUNT(K473:AV473)</f>
        <v>0</v>
      </c>
      <c r="D473" s="16">
        <f>IF(COUNT(K473:AV473)&gt;0,LARGE(K473:AV473,1),0)+IF(COUNT(K473:AV473)&gt;1,LARGE(K473:AV473,2),0)+IF(COUNT(K473:AV473)&gt;2,LARGE(K473:AV473,3),0)+IF(COUNT(K473:AV473)&gt;3,LARGE(K473:AV473,4),0)+IF(COUNT(K473:AV473)&gt;4,LARGE(K473:AV473,5),0)+IF(COUNT(K473:AV473)&gt;5,LARGE(K473:AV473,6),0)+IF(COUNT(K473:AV473)&gt;6,LARGE(K473:AV473,7),0)+IF(COUNT(K473:AV473)&gt;7,LARGE(K473:AV473,8),0)+IF(COUNT(K473:AV473)&gt;8,LARGE(K473:AV473,9),0)+IF(COUNT(K473:AV473)&gt;9,LARGE(K473:AV473,10),0)+IF(COUNT(K473:AV473)&gt;10,LARGE(K473:AV473,11),0)+IF(COUNT(K473:AV473)&gt;11,LARGE(K473:AV473,12),0)+IF(COUNT(K473:AV473)&gt;12,LARGE(K473:AV473,13),0)+IF(COUNT(K473:AV473)&gt;13,LARGE(K473:AV473,14),0)</f>
        <v>0</v>
      </c>
      <c r="E473" s="16">
        <f>IF(COUNT(K473:AV473)&lt;19,IF(COUNT(K473:AV473)&gt;13,(COUNT(K473:AV473)-14),0)*20,100)</f>
        <v>0</v>
      </c>
      <c r="F473" s="17">
        <f>D473+E473</f>
        <v>0</v>
      </c>
      <c r="G473" s="34"/>
      <c r="H473" s="19"/>
      <c r="I473" s="47"/>
      <c r="J473" s="21"/>
      <c r="AT473" s="15"/>
    </row>
    <row r="474" spans="1:16" ht="14.25">
      <c r="A474" s="48">
        <v>472</v>
      </c>
      <c r="B474" s="2">
        <f>SUM(K474:AV474)</f>
        <v>0</v>
      </c>
      <c r="C474" s="16">
        <f>COUNT(K474:AV474)</f>
        <v>0</v>
      </c>
      <c r="D474" s="16">
        <f>IF(COUNT(K474:AV474)&gt;0,LARGE(K474:AV474,1),0)+IF(COUNT(K474:AV474)&gt;1,LARGE(K474:AV474,2),0)+IF(COUNT(K474:AV474)&gt;2,LARGE(K474:AV474,3),0)+IF(COUNT(K474:AV474)&gt;3,LARGE(K474:AV474,4),0)+IF(COUNT(K474:AV474)&gt;4,LARGE(K474:AV474,5),0)+IF(COUNT(K474:AV474)&gt;5,LARGE(K474:AV474,6),0)+IF(COUNT(K474:AV474)&gt;6,LARGE(K474:AV474,7),0)+IF(COUNT(K474:AV474)&gt;7,LARGE(K474:AV474,8),0)+IF(COUNT(K474:AV474)&gt;8,LARGE(K474:AV474,9),0)+IF(COUNT(K474:AV474)&gt;9,LARGE(K474:AV474,10),0)+IF(COUNT(K474:AV474)&gt;10,LARGE(K474:AV474,11),0)+IF(COUNT(K474:AV474)&gt;11,LARGE(K474:AV474,12),0)+IF(COUNT(K474:AV474)&gt;12,LARGE(K474:AV474,13),0)+IF(COUNT(K474:AV474)&gt;13,LARGE(K474:AV474,14),0)</f>
        <v>0</v>
      </c>
      <c r="E474" s="16">
        <f>IF(COUNT(K474:AV474)&lt;19,IF(COUNT(K474:AV474)&gt;13,(COUNT(K474:AV474)-14),0)*20,100)</f>
        <v>0</v>
      </c>
      <c r="F474" s="17">
        <f>D474+E474</f>
        <v>0</v>
      </c>
      <c r="G474" s="30"/>
      <c r="H474" s="30"/>
      <c r="I474" s="19"/>
      <c r="J474" s="31"/>
      <c r="P474" s="15"/>
    </row>
    <row r="475" spans="1:18" ht="12.75">
      <c r="A475" s="48">
        <v>473</v>
      </c>
      <c r="B475" s="2">
        <f>SUM(K475:AV475)</f>
        <v>0</v>
      </c>
      <c r="C475" s="16">
        <f>COUNT(K475:AV475)</f>
        <v>0</v>
      </c>
      <c r="D475" s="16">
        <f>IF(COUNT(K475:AV475)&gt;0,LARGE(K475:AV475,1),0)+IF(COUNT(K475:AV475)&gt;1,LARGE(K475:AV475,2),0)+IF(COUNT(K475:AV475)&gt;2,LARGE(K475:AV475,3),0)+IF(COUNT(K475:AV475)&gt;3,LARGE(K475:AV475,4),0)+IF(COUNT(K475:AV475)&gt;4,LARGE(K475:AV475,5),0)+IF(COUNT(K475:AV475)&gt;5,LARGE(K475:AV475,6),0)+IF(COUNT(K475:AV475)&gt;6,LARGE(K475:AV475,7),0)+IF(COUNT(K475:AV475)&gt;7,LARGE(K475:AV475,8),0)+IF(COUNT(K475:AV475)&gt;8,LARGE(K475:AV475,9),0)+IF(COUNT(K475:AV475)&gt;9,LARGE(K475:AV475,10),0)+IF(COUNT(K475:AV475)&gt;10,LARGE(K475:AV475,11),0)+IF(COUNT(K475:AV475)&gt;11,LARGE(K475:AV475,12),0)+IF(COUNT(K475:AV475)&gt;12,LARGE(K475:AV475,13),0)+IF(COUNT(K475:AV475)&gt;13,LARGE(K475:AV475,14),0)</f>
        <v>0</v>
      </c>
      <c r="E475" s="16">
        <f>IF(COUNT(K475:AV475)&lt;19,IF(COUNT(K475:AV475)&gt;13,(COUNT(K475:AV475)-14),0)*20,100)</f>
        <v>0</v>
      </c>
      <c r="F475" s="17">
        <f>D475+E475</f>
        <v>0</v>
      </c>
      <c r="G475" s="19"/>
      <c r="H475" s="19"/>
      <c r="I475" s="19"/>
      <c r="J475" s="19"/>
      <c r="R475" s="15"/>
    </row>
    <row r="476" spans="1:13" ht="12.75">
      <c r="A476" s="48">
        <v>474</v>
      </c>
      <c r="B476" s="2">
        <f>SUM(K476:AV476)</f>
        <v>0</v>
      </c>
      <c r="C476" s="16">
        <f>COUNT(K476:AV476)</f>
        <v>0</v>
      </c>
      <c r="D476" s="16">
        <f>IF(COUNT(K476:AV476)&gt;0,LARGE(K476:AV476,1),0)+IF(COUNT(K476:AV476)&gt;1,LARGE(K476:AV476,2),0)+IF(COUNT(K476:AV476)&gt;2,LARGE(K476:AV476,3),0)+IF(COUNT(K476:AV476)&gt;3,LARGE(K476:AV476,4),0)+IF(COUNT(K476:AV476)&gt;4,LARGE(K476:AV476,5),0)+IF(COUNT(K476:AV476)&gt;5,LARGE(K476:AV476,6),0)+IF(COUNT(K476:AV476)&gt;6,LARGE(K476:AV476,7),0)+IF(COUNT(K476:AV476)&gt;7,LARGE(K476:AV476,8),0)+IF(COUNT(K476:AV476)&gt;8,LARGE(K476:AV476,9),0)+IF(COUNT(K476:AV476)&gt;9,LARGE(K476:AV476,10),0)+IF(COUNT(K476:AV476)&gt;10,LARGE(K476:AV476,11),0)+IF(COUNT(K476:AV476)&gt;11,LARGE(K476:AV476,12),0)+IF(COUNT(K476:AV476)&gt;12,LARGE(K476:AV476,13),0)+IF(COUNT(K476:AV476)&gt;13,LARGE(K476:AV476,14),0)</f>
        <v>0</v>
      </c>
      <c r="E476" s="16">
        <f>IF(COUNT(K476:AV476)&lt;19,IF(COUNT(K476:AV476)&gt;13,(COUNT(K476:AV476)-14),0)*20,100)</f>
        <v>0</v>
      </c>
      <c r="F476" s="17">
        <f>D476+E476</f>
        <v>0</v>
      </c>
      <c r="G476" s="28"/>
      <c r="H476" s="28"/>
      <c r="I476" s="28"/>
      <c r="J476" s="28"/>
      <c r="M476" s="22"/>
    </row>
    <row r="477" spans="1:18" ht="12.75">
      <c r="A477" s="48">
        <v>475</v>
      </c>
      <c r="B477" s="2">
        <f>SUM(K477:AV477)</f>
        <v>0</v>
      </c>
      <c r="C477" s="16">
        <f>COUNT(K477:AV477)</f>
        <v>0</v>
      </c>
      <c r="D477" s="16">
        <f>IF(COUNT(K477:AV477)&gt;0,LARGE(K477:AV477,1),0)+IF(COUNT(K477:AV477)&gt;1,LARGE(K477:AV477,2),0)+IF(COUNT(K477:AV477)&gt;2,LARGE(K477:AV477,3),0)+IF(COUNT(K477:AV477)&gt;3,LARGE(K477:AV477,4),0)+IF(COUNT(K477:AV477)&gt;4,LARGE(K477:AV477,5),0)+IF(COUNT(K477:AV477)&gt;5,LARGE(K477:AV477,6),0)+IF(COUNT(K477:AV477)&gt;6,LARGE(K477:AV477,7),0)+IF(COUNT(K477:AV477)&gt;7,LARGE(K477:AV477,8),0)+IF(COUNT(K477:AV477)&gt;8,LARGE(K477:AV477,9),0)+IF(COUNT(K477:AV477)&gt;9,LARGE(K477:AV477,10),0)+IF(COUNT(K477:AV477)&gt;10,LARGE(K477:AV477,11),0)+IF(COUNT(K477:AV477)&gt;11,LARGE(K477:AV477,12),0)+IF(COUNT(K477:AV477)&gt;12,LARGE(K477:AV477,13),0)+IF(COUNT(K477:AV477)&gt;13,LARGE(K477:AV477,14),0)</f>
        <v>0</v>
      </c>
      <c r="E477" s="16">
        <f>IF(COUNT(K477:AV477)&lt;19,IF(COUNT(K477:AV477)&gt;13,(COUNT(K477:AV477)-14),0)*20,100)</f>
        <v>0</v>
      </c>
      <c r="F477" s="17">
        <f>D477+E477</f>
        <v>0</v>
      </c>
      <c r="G477" s="19"/>
      <c r="H477" s="19"/>
      <c r="I477" s="19"/>
      <c r="J477" s="19"/>
      <c r="R477" s="15"/>
    </row>
    <row r="478" spans="1:22" ht="12.75">
      <c r="A478" s="48">
        <v>476</v>
      </c>
      <c r="B478" s="2">
        <f>SUM(K478:AV478)</f>
        <v>0</v>
      </c>
      <c r="C478" s="16">
        <f>COUNT(K478:AV478)</f>
        <v>0</v>
      </c>
      <c r="D478" s="16">
        <f>IF(COUNT(K478:AV478)&gt;0,LARGE(K478:AV478,1),0)+IF(COUNT(K478:AV478)&gt;1,LARGE(K478:AV478,2),0)+IF(COUNT(K478:AV478)&gt;2,LARGE(K478:AV478,3),0)+IF(COUNT(K478:AV478)&gt;3,LARGE(K478:AV478,4),0)+IF(COUNT(K478:AV478)&gt;4,LARGE(K478:AV478,5),0)+IF(COUNT(K478:AV478)&gt;5,LARGE(K478:AV478,6),0)+IF(COUNT(K478:AV478)&gt;6,LARGE(K478:AV478,7),0)+IF(COUNT(K478:AV478)&gt;7,LARGE(K478:AV478,8),0)+IF(COUNT(K478:AV478)&gt;8,LARGE(K478:AV478,9),0)+IF(COUNT(K478:AV478)&gt;9,LARGE(K478:AV478,10),0)+IF(COUNT(K478:AV478)&gt;10,LARGE(K478:AV478,11),0)+IF(COUNT(K478:AV478)&gt;11,LARGE(K478:AV478,12),0)+IF(COUNT(K478:AV478)&gt;12,LARGE(K478:AV478,13),0)+IF(COUNT(K478:AV478)&gt;13,LARGE(K478:AV478,14),0)</f>
        <v>0</v>
      </c>
      <c r="E478" s="16">
        <f>IF(COUNT(K478:AV478)&lt;19,IF(COUNT(K478:AV478)&gt;13,(COUNT(K478:AV478)-14),0)*20,100)</f>
        <v>0</v>
      </c>
      <c r="F478" s="17">
        <f>D478+E478</f>
        <v>0</v>
      </c>
      <c r="G478" s="19"/>
      <c r="H478" s="19"/>
      <c r="I478" s="19"/>
      <c r="J478" s="19"/>
      <c r="V478" s="15"/>
    </row>
    <row r="479" spans="1:13" ht="15.75" customHeight="1">
      <c r="A479" s="48">
        <v>477</v>
      </c>
      <c r="B479" s="2">
        <f>SUM(K479:AV479)</f>
        <v>0</v>
      </c>
      <c r="C479" s="16">
        <f>COUNT(K479:AV479)</f>
        <v>0</v>
      </c>
      <c r="D479" s="16">
        <f>IF(COUNT(K479:AV479)&gt;0,LARGE(K479:AV479,1),0)+IF(COUNT(K479:AV479)&gt;1,LARGE(K479:AV479,2),0)+IF(COUNT(K479:AV479)&gt;2,LARGE(K479:AV479,3),0)+IF(COUNT(K479:AV479)&gt;3,LARGE(K479:AV479,4),0)+IF(COUNT(K479:AV479)&gt;4,LARGE(K479:AV479,5),0)+IF(COUNT(K479:AV479)&gt;5,LARGE(K479:AV479,6),0)+IF(COUNT(K479:AV479)&gt;6,LARGE(K479:AV479,7),0)+IF(COUNT(K479:AV479)&gt;7,LARGE(K479:AV479,8),0)+IF(COUNT(K479:AV479)&gt;8,LARGE(K479:AV479,9),0)+IF(COUNT(K479:AV479)&gt;9,LARGE(K479:AV479,10),0)+IF(COUNT(K479:AV479)&gt;10,LARGE(K479:AV479,11),0)+IF(COUNT(K479:AV479)&gt;11,LARGE(K479:AV479,12),0)+IF(COUNT(K479:AV479)&gt;12,LARGE(K479:AV479,13),0)+IF(COUNT(K479:AV479)&gt;13,LARGE(K479:AV479,14),0)</f>
        <v>0</v>
      </c>
      <c r="E479" s="16">
        <f>IF(COUNT(K479:AV479)&lt;19,IF(COUNT(K479:AV479)&gt;13,(COUNT(K479:AV479)-14),0)*20,100)</f>
        <v>0</v>
      </c>
      <c r="F479" s="17">
        <f>D479+E479</f>
        <v>0</v>
      </c>
      <c r="G479" s="28"/>
      <c r="H479" s="28"/>
      <c r="I479" s="28"/>
      <c r="J479" s="28"/>
      <c r="M479" s="22"/>
    </row>
    <row r="480" spans="1:10" ht="15.75" customHeight="1">
      <c r="A480" s="48">
        <v>478</v>
      </c>
      <c r="B480" s="2">
        <f>SUM(K480:AV480)</f>
        <v>0</v>
      </c>
      <c r="C480" s="16">
        <f>COUNT(K480:AV480)</f>
        <v>0</v>
      </c>
      <c r="D480" s="16">
        <f>IF(COUNT(K480:AV480)&gt;0,LARGE(K480:AV480,1),0)+IF(COUNT(K480:AV480)&gt;1,LARGE(K480:AV480,2),0)+IF(COUNT(K480:AV480)&gt;2,LARGE(K480:AV480,3),0)+IF(COUNT(K480:AV480)&gt;3,LARGE(K480:AV480,4),0)+IF(COUNT(K480:AV480)&gt;4,LARGE(K480:AV480,5),0)+IF(COUNT(K480:AV480)&gt;5,LARGE(K480:AV480,6),0)+IF(COUNT(K480:AV480)&gt;6,LARGE(K480:AV480,7),0)+IF(COUNT(K480:AV480)&gt;7,LARGE(K480:AV480,8),0)+IF(COUNT(K480:AV480)&gt;8,LARGE(K480:AV480,9),0)+IF(COUNT(K480:AV480)&gt;9,LARGE(K480:AV480,10),0)+IF(COUNT(K480:AV480)&gt;10,LARGE(K480:AV480,11),0)+IF(COUNT(K480:AV480)&gt;11,LARGE(K480:AV480,12),0)+IF(COUNT(K480:AV480)&gt;12,LARGE(K480:AV480,13),0)+IF(COUNT(K480:AV480)&gt;13,LARGE(K480:AV480,14),0)</f>
        <v>0</v>
      </c>
      <c r="E480" s="16">
        <f>IF(COUNT(K480:AV480)&lt;19,IF(COUNT(K480:AV480)&gt;13,(COUNT(K480:AV480)-14),0)*20,100)</f>
        <v>0</v>
      </c>
      <c r="F480" s="17">
        <f>D480+E480</f>
        <v>0</v>
      </c>
      <c r="G480" s="26"/>
      <c r="H480" s="26"/>
      <c r="I480" s="27"/>
      <c r="J480" s="26"/>
    </row>
    <row r="481" spans="1:46" ht="15.75" customHeight="1">
      <c r="A481" s="48">
        <v>479</v>
      </c>
      <c r="B481" s="2">
        <f>SUM(K481:AV481)</f>
        <v>0</v>
      </c>
      <c r="C481" s="16">
        <f>COUNT(K481:AV481)</f>
        <v>0</v>
      </c>
      <c r="D481" s="16">
        <f>IF(COUNT(K481:AV481)&gt;0,LARGE(K481:AV481,1),0)+IF(COUNT(K481:AV481)&gt;1,LARGE(K481:AV481,2),0)+IF(COUNT(K481:AV481)&gt;2,LARGE(K481:AV481,3),0)+IF(COUNT(K481:AV481)&gt;3,LARGE(K481:AV481,4),0)+IF(COUNT(K481:AV481)&gt;4,LARGE(K481:AV481,5),0)+IF(COUNT(K481:AV481)&gt;5,LARGE(K481:AV481,6),0)+IF(COUNT(K481:AV481)&gt;6,LARGE(K481:AV481,7),0)+IF(COUNT(K481:AV481)&gt;7,LARGE(K481:AV481,8),0)+IF(COUNT(K481:AV481)&gt;8,LARGE(K481:AV481,9),0)+IF(COUNT(K481:AV481)&gt;9,LARGE(K481:AV481,10),0)+IF(COUNT(K481:AV481)&gt;10,LARGE(K481:AV481,11),0)+IF(COUNT(K481:AV481)&gt;11,LARGE(K481:AV481,12),0)+IF(COUNT(K481:AV481)&gt;12,LARGE(K481:AV481,13),0)+IF(COUNT(K481:AV481)&gt;13,LARGE(K481:AV481,14),0)</f>
        <v>0</v>
      </c>
      <c r="E481" s="16">
        <f>IF(COUNT(K481:AV481)&lt;19,IF(COUNT(K481:AV481)&gt;13,(COUNT(K481:AV481)-14),0)*20,100)</f>
        <v>0</v>
      </c>
      <c r="F481" s="17">
        <f>D481+E481</f>
        <v>0</v>
      </c>
      <c r="G481" s="40"/>
      <c r="H481" s="19"/>
      <c r="I481" s="19"/>
      <c r="J481" s="19"/>
      <c r="AS481" s="15"/>
      <c r="AT481" s="15"/>
    </row>
    <row r="482" spans="1:10" ht="15.75" customHeight="1">
      <c r="A482" s="48">
        <v>480</v>
      </c>
      <c r="B482" s="2">
        <f>SUM(K482:AV482)</f>
        <v>0</v>
      </c>
      <c r="C482" s="16">
        <f>COUNT(K482:AV482)</f>
        <v>0</v>
      </c>
      <c r="D482" s="16">
        <f>IF(COUNT(K482:AV482)&gt;0,LARGE(K482:AV482,1),0)+IF(COUNT(K482:AV482)&gt;1,LARGE(K482:AV482,2),0)+IF(COUNT(K482:AV482)&gt;2,LARGE(K482:AV482,3),0)+IF(COUNT(K482:AV482)&gt;3,LARGE(K482:AV482,4),0)+IF(COUNT(K482:AV482)&gt;4,LARGE(K482:AV482,5),0)+IF(COUNT(K482:AV482)&gt;5,LARGE(K482:AV482,6),0)+IF(COUNT(K482:AV482)&gt;6,LARGE(K482:AV482,7),0)+IF(COUNT(K482:AV482)&gt;7,LARGE(K482:AV482,8),0)+IF(COUNT(K482:AV482)&gt;8,LARGE(K482:AV482,9),0)+IF(COUNT(K482:AV482)&gt;9,LARGE(K482:AV482,10),0)+IF(COUNT(K482:AV482)&gt;10,LARGE(K482:AV482,11),0)+IF(COUNT(K482:AV482)&gt;11,LARGE(K482:AV482,12),0)+IF(COUNT(K482:AV482)&gt;12,LARGE(K482:AV482,13),0)+IF(COUNT(K482:AV482)&gt;13,LARGE(K482:AV482,14),0)</f>
        <v>0</v>
      </c>
      <c r="E482" s="16">
        <f>IF(COUNT(K482:AV482)&lt;19,IF(COUNT(K482:AV482)&gt;13,(COUNT(K482:AV482)-14),0)*20,100)</f>
        <v>0</v>
      </c>
      <c r="F482" s="17">
        <f>D482+E482</f>
        <v>0</v>
      </c>
      <c r="G482" s="34"/>
      <c r="H482" s="19"/>
      <c r="I482" s="47"/>
      <c r="J482" s="21"/>
    </row>
    <row r="483" spans="1:18" ht="15.75" customHeight="1">
      <c r="A483" s="48">
        <v>481</v>
      </c>
      <c r="B483" s="2">
        <f>SUM(K483:AV483)</f>
        <v>0</v>
      </c>
      <c r="C483" s="16">
        <f>COUNT(K483:AV483)</f>
        <v>0</v>
      </c>
      <c r="D483" s="16">
        <f>IF(COUNT(K483:AV483)&gt;0,LARGE(K483:AV483,1),0)+IF(COUNT(K483:AV483)&gt;1,LARGE(K483:AV483,2),0)+IF(COUNT(K483:AV483)&gt;2,LARGE(K483:AV483,3),0)+IF(COUNT(K483:AV483)&gt;3,LARGE(K483:AV483,4),0)+IF(COUNT(K483:AV483)&gt;4,LARGE(K483:AV483,5),0)+IF(COUNT(K483:AV483)&gt;5,LARGE(K483:AV483,6),0)+IF(COUNT(K483:AV483)&gt;6,LARGE(K483:AV483,7),0)+IF(COUNT(K483:AV483)&gt;7,LARGE(K483:AV483,8),0)+IF(COUNT(K483:AV483)&gt;8,LARGE(K483:AV483,9),0)+IF(COUNT(K483:AV483)&gt;9,LARGE(K483:AV483,10),0)+IF(COUNT(K483:AV483)&gt;10,LARGE(K483:AV483,11),0)+IF(COUNT(K483:AV483)&gt;11,LARGE(K483:AV483,12),0)+IF(COUNT(K483:AV483)&gt;12,LARGE(K483:AV483,13),0)+IF(COUNT(K483:AV483)&gt;13,LARGE(K483:AV483,14),0)</f>
        <v>0</v>
      </c>
      <c r="E483" s="16">
        <f>IF(COUNT(K483:AV483)&lt;19,IF(COUNT(K483:AV483)&gt;13,(COUNT(K483:AV483)-14),0)*20,100)</f>
        <v>0</v>
      </c>
      <c r="F483" s="17">
        <f>D483+E483</f>
        <v>0</v>
      </c>
      <c r="G483" s="19"/>
      <c r="H483" s="19"/>
      <c r="I483" s="19"/>
      <c r="J483" s="19"/>
      <c r="R483" s="15"/>
    </row>
    <row r="484" spans="1:13" ht="15.75" customHeight="1">
      <c r="A484" s="48">
        <v>482</v>
      </c>
      <c r="B484" s="2">
        <f>SUM(K484:AV484)</f>
        <v>0</v>
      </c>
      <c r="C484" s="16">
        <f>COUNT(K484:AV484)</f>
        <v>0</v>
      </c>
      <c r="D484" s="16">
        <f>IF(COUNT(K484:AV484)&gt;0,LARGE(K484:AV484,1),0)+IF(COUNT(K484:AV484)&gt;1,LARGE(K484:AV484,2),0)+IF(COUNT(K484:AV484)&gt;2,LARGE(K484:AV484,3),0)+IF(COUNT(K484:AV484)&gt;3,LARGE(K484:AV484,4),0)+IF(COUNT(K484:AV484)&gt;4,LARGE(K484:AV484,5),0)+IF(COUNT(K484:AV484)&gt;5,LARGE(K484:AV484,6),0)+IF(COUNT(K484:AV484)&gt;6,LARGE(K484:AV484,7),0)+IF(COUNT(K484:AV484)&gt;7,LARGE(K484:AV484,8),0)+IF(COUNT(K484:AV484)&gt;8,LARGE(K484:AV484,9),0)+IF(COUNT(K484:AV484)&gt;9,LARGE(K484:AV484,10),0)+IF(COUNT(K484:AV484)&gt;10,LARGE(K484:AV484,11),0)+IF(COUNT(K484:AV484)&gt;11,LARGE(K484:AV484,12),0)+IF(COUNT(K484:AV484)&gt;12,LARGE(K484:AV484,13),0)+IF(COUNT(K484:AV484)&gt;13,LARGE(K484:AV484,14),0)</f>
        <v>0</v>
      </c>
      <c r="E484" s="16">
        <f>IF(COUNT(K484:AV484)&lt;19,IF(COUNT(K484:AV484)&gt;13,(COUNT(K484:AV484)-14),0)*20,100)</f>
        <v>0</v>
      </c>
      <c r="F484" s="17">
        <f>D484+E484</f>
        <v>0</v>
      </c>
      <c r="G484" s="28"/>
      <c r="H484" s="28"/>
      <c r="I484" s="28"/>
      <c r="J484" s="28"/>
      <c r="M484" s="22"/>
    </row>
    <row r="485" spans="1:13" ht="15.75" customHeight="1">
      <c r="A485" s="48">
        <v>483</v>
      </c>
      <c r="B485" s="2">
        <f>SUM(K485:AV485)</f>
        <v>0</v>
      </c>
      <c r="C485" s="16">
        <f>COUNT(K485:AV485)</f>
        <v>0</v>
      </c>
      <c r="D485" s="16">
        <f>IF(COUNT(K485:AV485)&gt;0,LARGE(K485:AV485,1),0)+IF(COUNT(K485:AV485)&gt;1,LARGE(K485:AV485,2),0)+IF(COUNT(K485:AV485)&gt;2,LARGE(K485:AV485,3),0)+IF(COUNT(K485:AV485)&gt;3,LARGE(K485:AV485,4),0)+IF(COUNT(K485:AV485)&gt;4,LARGE(K485:AV485,5),0)+IF(COUNT(K485:AV485)&gt;5,LARGE(K485:AV485,6),0)+IF(COUNT(K485:AV485)&gt;6,LARGE(K485:AV485,7),0)+IF(COUNT(K485:AV485)&gt;7,LARGE(K485:AV485,8),0)+IF(COUNT(K485:AV485)&gt;8,LARGE(K485:AV485,9),0)+IF(COUNT(K485:AV485)&gt;9,LARGE(K485:AV485,10),0)+IF(COUNT(K485:AV485)&gt;10,LARGE(K485:AV485,11),0)+IF(COUNT(K485:AV485)&gt;11,LARGE(K485:AV485,12),0)+IF(COUNT(K485:AV485)&gt;12,LARGE(K485:AV485,13),0)+IF(COUNT(K485:AV485)&gt;13,LARGE(K485:AV485,14),0)</f>
        <v>0</v>
      </c>
      <c r="E485" s="16">
        <f>IF(COUNT(K485:AV485)&lt;19,IF(COUNT(K485:AV485)&gt;13,(COUNT(K485:AV485)-14),0)*20,100)</f>
        <v>0</v>
      </c>
      <c r="F485" s="17">
        <f>D485+E485</f>
        <v>0</v>
      </c>
      <c r="G485" s="28"/>
      <c r="H485" s="28"/>
      <c r="I485" s="28"/>
      <c r="J485" s="28"/>
      <c r="M485" s="15"/>
    </row>
    <row r="486" spans="1:10" ht="15.75" customHeight="1">
      <c r="A486" s="48">
        <v>484</v>
      </c>
      <c r="B486" s="2">
        <f>SUM(K486:AV486)</f>
        <v>0</v>
      </c>
      <c r="C486" s="16">
        <f>COUNT(K486:AV486)</f>
        <v>0</v>
      </c>
      <c r="D486" s="16">
        <f>IF(COUNT(K486:AV486)&gt;0,LARGE(K486:AV486,1),0)+IF(COUNT(K486:AV486)&gt;1,LARGE(K486:AV486,2),0)+IF(COUNT(K486:AV486)&gt;2,LARGE(K486:AV486,3),0)+IF(COUNT(K486:AV486)&gt;3,LARGE(K486:AV486,4),0)+IF(COUNT(K486:AV486)&gt;4,LARGE(K486:AV486,5),0)+IF(COUNT(K486:AV486)&gt;5,LARGE(K486:AV486,6),0)+IF(COUNT(K486:AV486)&gt;6,LARGE(K486:AV486,7),0)+IF(COUNT(K486:AV486)&gt;7,LARGE(K486:AV486,8),0)+IF(COUNT(K486:AV486)&gt;8,LARGE(K486:AV486,9),0)+IF(COUNT(K486:AV486)&gt;9,LARGE(K486:AV486,10),0)+IF(COUNT(K486:AV486)&gt;10,LARGE(K486:AV486,11),0)+IF(COUNT(K486:AV486)&gt;11,LARGE(K486:AV486,12),0)+IF(COUNT(K486:AV486)&gt;12,LARGE(K486:AV486,13),0)+IF(COUNT(K486:AV486)&gt;13,LARGE(K486:AV486,14),0)</f>
        <v>0</v>
      </c>
      <c r="E486" s="16">
        <f>IF(COUNT(K486:AV486)&lt;19,IF(COUNT(K486:AV486)&gt;13,(COUNT(K486:AV486)-14),0)*20,100)</f>
        <v>0</v>
      </c>
      <c r="F486" s="17">
        <f>D486+E486</f>
        <v>0</v>
      </c>
      <c r="G486" s="34"/>
      <c r="H486" s="19"/>
      <c r="I486" s="47"/>
      <c r="J486" s="21"/>
    </row>
    <row r="487" spans="1:10" ht="15.75" customHeight="1">
      <c r="A487" s="48">
        <v>485</v>
      </c>
      <c r="B487" s="2">
        <f>SUM(K487:AV487)</f>
        <v>0</v>
      </c>
      <c r="C487" s="16">
        <f>COUNT(K487:AV487)</f>
        <v>0</v>
      </c>
      <c r="D487" s="16">
        <f>IF(COUNT(K487:AV487)&gt;0,LARGE(K487:AV487,1),0)+IF(COUNT(K487:AV487)&gt;1,LARGE(K487:AV487,2),0)+IF(COUNT(K487:AV487)&gt;2,LARGE(K487:AV487,3),0)+IF(COUNT(K487:AV487)&gt;3,LARGE(K487:AV487,4),0)+IF(COUNT(K487:AV487)&gt;4,LARGE(K487:AV487,5),0)+IF(COUNT(K487:AV487)&gt;5,LARGE(K487:AV487,6),0)+IF(COUNT(K487:AV487)&gt;6,LARGE(K487:AV487,7),0)+IF(COUNT(K487:AV487)&gt;7,LARGE(K487:AV487,8),0)+IF(COUNT(K487:AV487)&gt;8,LARGE(K487:AV487,9),0)+IF(COUNT(K487:AV487)&gt;9,LARGE(K487:AV487,10),0)+IF(COUNT(K487:AV487)&gt;10,LARGE(K487:AV487,11),0)+IF(COUNT(K487:AV487)&gt;11,LARGE(K487:AV487,12),0)+IF(COUNT(K487:AV487)&gt;12,LARGE(K487:AV487,13),0)+IF(COUNT(K487:AV487)&gt;13,LARGE(K487:AV487,14),0)</f>
        <v>0</v>
      </c>
      <c r="E487" s="16">
        <f>IF(COUNT(K487:AV487)&lt;19,IF(COUNT(K487:AV487)&gt;13,(COUNT(K487:AV487)-14),0)*20,100)</f>
        <v>0</v>
      </c>
      <c r="F487" s="17">
        <f>D487+E487</f>
        <v>0</v>
      </c>
      <c r="G487" s="26"/>
      <c r="H487" s="26"/>
      <c r="I487" s="27"/>
      <c r="J487" s="26"/>
    </row>
    <row r="488" spans="1:16" ht="15.75" customHeight="1">
      <c r="A488" s="48">
        <v>486</v>
      </c>
      <c r="B488" s="2">
        <f>SUM(K488:AV488)</f>
        <v>0</v>
      </c>
      <c r="C488" s="16">
        <f>COUNT(K488:AV488)</f>
        <v>0</v>
      </c>
      <c r="D488" s="16">
        <f>IF(COUNT(K488:AV488)&gt;0,LARGE(K488:AV488,1),0)+IF(COUNT(K488:AV488)&gt;1,LARGE(K488:AV488,2),0)+IF(COUNT(K488:AV488)&gt;2,LARGE(K488:AV488,3),0)+IF(COUNT(K488:AV488)&gt;3,LARGE(K488:AV488,4),0)+IF(COUNT(K488:AV488)&gt;4,LARGE(K488:AV488,5),0)+IF(COUNT(K488:AV488)&gt;5,LARGE(K488:AV488,6),0)+IF(COUNT(K488:AV488)&gt;6,LARGE(K488:AV488,7),0)+IF(COUNT(K488:AV488)&gt;7,LARGE(K488:AV488,8),0)+IF(COUNT(K488:AV488)&gt;8,LARGE(K488:AV488,9),0)+IF(COUNT(K488:AV488)&gt;9,LARGE(K488:AV488,10),0)+IF(COUNT(K488:AV488)&gt;10,LARGE(K488:AV488,11),0)+IF(COUNT(K488:AV488)&gt;11,LARGE(K488:AV488,12),0)+IF(COUNT(K488:AV488)&gt;12,LARGE(K488:AV488,13),0)+IF(COUNT(K488:AV488)&gt;13,LARGE(K488:AV488,14),0)</f>
        <v>0</v>
      </c>
      <c r="E488" s="16">
        <f>IF(COUNT(K488:AV488)&lt;19,IF(COUNT(K488:AV488)&gt;13,(COUNT(K488:AV488)-14),0)*20,100)</f>
        <v>0</v>
      </c>
      <c r="F488" s="17">
        <f>D488+E488</f>
        <v>0</v>
      </c>
      <c r="G488" s="30"/>
      <c r="H488" s="30"/>
      <c r="I488" s="19"/>
      <c r="J488" s="31"/>
      <c r="P488" s="15"/>
    </row>
    <row r="489" spans="1:13" ht="15.75" customHeight="1">
      <c r="A489" s="48">
        <v>487</v>
      </c>
      <c r="B489" s="2">
        <f>SUM(K489:AV489)</f>
        <v>0</v>
      </c>
      <c r="C489" s="16">
        <f>COUNT(K489:AV489)</f>
        <v>0</v>
      </c>
      <c r="D489" s="16">
        <f>IF(COUNT(K489:AV489)&gt;0,LARGE(K489:AV489,1),0)+IF(COUNT(K489:AV489)&gt;1,LARGE(K489:AV489,2),0)+IF(COUNT(K489:AV489)&gt;2,LARGE(K489:AV489,3),0)+IF(COUNT(K489:AV489)&gt;3,LARGE(K489:AV489,4),0)+IF(COUNT(K489:AV489)&gt;4,LARGE(K489:AV489,5),0)+IF(COUNT(K489:AV489)&gt;5,LARGE(K489:AV489,6),0)+IF(COUNT(K489:AV489)&gt;6,LARGE(K489:AV489,7),0)+IF(COUNT(K489:AV489)&gt;7,LARGE(K489:AV489,8),0)+IF(COUNT(K489:AV489)&gt;8,LARGE(K489:AV489,9),0)+IF(COUNT(K489:AV489)&gt;9,LARGE(K489:AV489,10),0)+IF(COUNT(K489:AV489)&gt;10,LARGE(K489:AV489,11),0)+IF(COUNT(K489:AV489)&gt;11,LARGE(K489:AV489,12),0)+IF(COUNT(K489:AV489)&gt;12,LARGE(K489:AV489,13),0)+IF(COUNT(K489:AV489)&gt;13,LARGE(K489:AV489,14),0)</f>
        <v>0</v>
      </c>
      <c r="E489" s="16">
        <f>IF(COUNT(K489:AV489)&lt;19,IF(COUNT(K489:AV489)&gt;13,(COUNT(K489:AV489)-14),0)*20,100)</f>
        <v>0</v>
      </c>
      <c r="F489" s="17">
        <f>D489+E489</f>
        <v>0</v>
      </c>
      <c r="G489" s="28"/>
      <c r="H489" s="28"/>
      <c r="I489" s="28"/>
      <c r="J489" s="28"/>
      <c r="M489" s="22"/>
    </row>
    <row r="490" spans="1:13" ht="15.75" customHeight="1">
      <c r="A490" s="48">
        <v>488</v>
      </c>
      <c r="B490" s="2">
        <f>SUM(K490:AV490)</f>
        <v>0</v>
      </c>
      <c r="C490" s="16">
        <f>COUNT(K490:AV490)</f>
        <v>0</v>
      </c>
      <c r="D490" s="16">
        <f>IF(COUNT(K490:AV490)&gt;0,LARGE(K490:AV490,1),0)+IF(COUNT(K490:AV490)&gt;1,LARGE(K490:AV490,2),0)+IF(COUNT(K490:AV490)&gt;2,LARGE(K490:AV490,3),0)+IF(COUNT(K490:AV490)&gt;3,LARGE(K490:AV490,4),0)+IF(COUNT(K490:AV490)&gt;4,LARGE(K490:AV490,5),0)+IF(COUNT(K490:AV490)&gt;5,LARGE(K490:AV490,6),0)+IF(COUNT(K490:AV490)&gt;6,LARGE(K490:AV490,7),0)+IF(COUNT(K490:AV490)&gt;7,LARGE(K490:AV490,8),0)+IF(COUNT(K490:AV490)&gt;8,LARGE(K490:AV490,9),0)+IF(COUNT(K490:AV490)&gt;9,LARGE(K490:AV490,10),0)+IF(COUNT(K490:AV490)&gt;10,LARGE(K490:AV490,11),0)+IF(COUNT(K490:AV490)&gt;11,LARGE(K490:AV490,12),0)+IF(COUNT(K490:AV490)&gt;12,LARGE(K490:AV490,13),0)+IF(COUNT(K490:AV490)&gt;13,LARGE(K490:AV490,14),0)</f>
        <v>0</v>
      </c>
      <c r="E490" s="16">
        <f>IF(COUNT(K490:AV490)&lt;19,IF(COUNT(K490:AV490)&gt;13,(COUNT(K490:AV490)-14),0)*20,100)</f>
        <v>0</v>
      </c>
      <c r="F490" s="17">
        <f>D490+E490</f>
        <v>0</v>
      </c>
      <c r="G490" s="28"/>
      <c r="H490" s="28"/>
      <c r="I490" s="28"/>
      <c r="J490" s="28"/>
      <c r="M490" s="22"/>
    </row>
    <row r="491" spans="1:13" ht="15.75" customHeight="1">
      <c r="A491" s="48">
        <v>489</v>
      </c>
      <c r="B491" s="2">
        <f>SUM(K491:AV491)</f>
        <v>0</v>
      </c>
      <c r="C491" s="16">
        <f>COUNT(K491:AV491)</f>
        <v>0</v>
      </c>
      <c r="D491" s="16">
        <f>IF(COUNT(K491:AV491)&gt;0,LARGE(K491:AV491,1),0)+IF(COUNT(K491:AV491)&gt;1,LARGE(K491:AV491,2),0)+IF(COUNT(K491:AV491)&gt;2,LARGE(K491:AV491,3),0)+IF(COUNT(K491:AV491)&gt;3,LARGE(K491:AV491,4),0)+IF(COUNT(K491:AV491)&gt;4,LARGE(K491:AV491,5),0)+IF(COUNT(K491:AV491)&gt;5,LARGE(K491:AV491,6),0)+IF(COUNT(K491:AV491)&gt;6,LARGE(K491:AV491,7),0)+IF(COUNT(K491:AV491)&gt;7,LARGE(K491:AV491,8),0)+IF(COUNT(K491:AV491)&gt;8,LARGE(K491:AV491,9),0)+IF(COUNT(K491:AV491)&gt;9,LARGE(K491:AV491,10),0)+IF(COUNT(K491:AV491)&gt;10,LARGE(K491:AV491,11),0)+IF(COUNT(K491:AV491)&gt;11,LARGE(K491:AV491,12),0)+IF(COUNT(K491:AV491)&gt;12,LARGE(K491:AV491,13),0)+IF(COUNT(K491:AV491)&gt;13,LARGE(K491:AV491,14),0)</f>
        <v>0</v>
      </c>
      <c r="E491" s="16">
        <f>IF(COUNT(K491:AV491)&lt;19,IF(COUNT(K491:AV491)&gt;13,(COUNT(K491:AV491)-14),0)*20,100)</f>
        <v>0</v>
      </c>
      <c r="F491" s="17">
        <f>D491+E491</f>
        <v>0</v>
      </c>
      <c r="G491" s="28"/>
      <c r="H491" s="28"/>
      <c r="I491" s="28"/>
      <c r="J491" s="28"/>
      <c r="M491" s="15"/>
    </row>
    <row r="492" spans="1:16" ht="15.75" customHeight="1">
      <c r="A492" s="48">
        <v>490</v>
      </c>
      <c r="B492" s="2">
        <f>SUM(K492:AV492)</f>
        <v>0</v>
      </c>
      <c r="C492" s="16">
        <f>COUNT(K492:AV492)</f>
        <v>0</v>
      </c>
      <c r="D492" s="16">
        <f>IF(COUNT(K492:AV492)&gt;0,LARGE(K492:AV492,1),0)+IF(COUNT(K492:AV492)&gt;1,LARGE(K492:AV492,2),0)+IF(COUNT(K492:AV492)&gt;2,LARGE(K492:AV492,3),0)+IF(COUNT(K492:AV492)&gt;3,LARGE(K492:AV492,4),0)+IF(COUNT(K492:AV492)&gt;4,LARGE(K492:AV492,5),0)+IF(COUNT(K492:AV492)&gt;5,LARGE(K492:AV492,6),0)+IF(COUNT(K492:AV492)&gt;6,LARGE(K492:AV492,7),0)+IF(COUNT(K492:AV492)&gt;7,LARGE(K492:AV492,8),0)+IF(COUNT(K492:AV492)&gt;8,LARGE(K492:AV492,9),0)+IF(COUNT(K492:AV492)&gt;9,LARGE(K492:AV492,10),0)+IF(COUNT(K492:AV492)&gt;10,LARGE(K492:AV492,11),0)+IF(COUNT(K492:AV492)&gt;11,LARGE(K492:AV492,12),0)+IF(COUNT(K492:AV492)&gt;12,LARGE(K492:AV492,13),0)+IF(COUNT(K492:AV492)&gt;13,LARGE(K492:AV492,14),0)</f>
        <v>0</v>
      </c>
      <c r="E492" s="16">
        <f>IF(COUNT(K492:AV492)&lt;19,IF(COUNT(K492:AV492)&gt;13,(COUNT(K492:AV492)-14),0)*20,100)</f>
        <v>0</v>
      </c>
      <c r="F492" s="17">
        <f>D492+E492</f>
        <v>0</v>
      </c>
      <c r="G492" s="30"/>
      <c r="H492" s="30"/>
      <c r="I492" s="19"/>
      <c r="J492" s="31"/>
      <c r="P492" s="15"/>
    </row>
    <row r="493" spans="1:13" ht="15.75" customHeight="1">
      <c r="A493" s="48">
        <v>491</v>
      </c>
      <c r="B493" s="2">
        <f>SUM(K493:AV493)</f>
        <v>0</v>
      </c>
      <c r="C493" s="16">
        <f>COUNT(K493:AV493)</f>
        <v>0</v>
      </c>
      <c r="D493" s="16">
        <f>IF(COUNT(K493:AV493)&gt;0,LARGE(K493:AV493,1),0)+IF(COUNT(K493:AV493)&gt;1,LARGE(K493:AV493,2),0)+IF(COUNT(K493:AV493)&gt;2,LARGE(K493:AV493,3),0)+IF(COUNT(K493:AV493)&gt;3,LARGE(K493:AV493,4),0)+IF(COUNT(K493:AV493)&gt;4,LARGE(K493:AV493,5),0)+IF(COUNT(K493:AV493)&gt;5,LARGE(K493:AV493,6),0)+IF(COUNT(K493:AV493)&gt;6,LARGE(K493:AV493,7),0)+IF(COUNT(K493:AV493)&gt;7,LARGE(K493:AV493,8),0)+IF(COUNT(K493:AV493)&gt;8,LARGE(K493:AV493,9),0)+IF(COUNT(K493:AV493)&gt;9,LARGE(K493:AV493,10),0)+IF(COUNT(K493:AV493)&gt;10,LARGE(K493:AV493,11),0)+IF(COUNT(K493:AV493)&gt;11,LARGE(K493:AV493,12),0)+IF(COUNT(K493:AV493)&gt;12,LARGE(K493:AV493,13),0)+IF(COUNT(K493:AV493)&gt;13,LARGE(K493:AV493,14),0)</f>
        <v>0</v>
      </c>
      <c r="E493" s="16">
        <f>IF(COUNT(K493:AV493)&lt;19,IF(COUNT(K493:AV493)&gt;13,(COUNT(K493:AV493)-14),0)*20,100)</f>
        <v>0</v>
      </c>
      <c r="F493" s="17">
        <f>D493+E493</f>
        <v>0</v>
      </c>
      <c r="G493" s="28"/>
      <c r="H493" s="28"/>
      <c r="I493" s="28"/>
      <c r="J493" s="28"/>
      <c r="M493" s="15"/>
    </row>
    <row r="494" spans="1:18" ht="15.75" customHeight="1">
      <c r="A494" s="48">
        <v>492</v>
      </c>
      <c r="B494" s="2">
        <f>SUM(K494:AV494)</f>
        <v>0</v>
      </c>
      <c r="C494" s="16">
        <f>COUNT(K494:AV494)</f>
        <v>0</v>
      </c>
      <c r="D494" s="16">
        <f>IF(COUNT(K494:AV494)&gt;0,LARGE(K494:AV494,1),0)+IF(COUNT(K494:AV494)&gt;1,LARGE(K494:AV494,2),0)+IF(COUNT(K494:AV494)&gt;2,LARGE(K494:AV494,3),0)+IF(COUNT(K494:AV494)&gt;3,LARGE(K494:AV494,4),0)+IF(COUNT(K494:AV494)&gt;4,LARGE(K494:AV494,5),0)+IF(COUNT(K494:AV494)&gt;5,LARGE(K494:AV494,6),0)+IF(COUNT(K494:AV494)&gt;6,LARGE(K494:AV494,7),0)+IF(COUNT(K494:AV494)&gt;7,LARGE(K494:AV494,8),0)+IF(COUNT(K494:AV494)&gt;8,LARGE(K494:AV494,9),0)+IF(COUNT(K494:AV494)&gt;9,LARGE(K494:AV494,10),0)+IF(COUNT(K494:AV494)&gt;10,LARGE(K494:AV494,11),0)+IF(COUNT(K494:AV494)&gt;11,LARGE(K494:AV494,12),0)+IF(COUNT(K494:AV494)&gt;12,LARGE(K494:AV494,13),0)+IF(COUNT(K494:AV494)&gt;13,LARGE(K494:AV494,14),0)</f>
        <v>0</v>
      </c>
      <c r="E494" s="16">
        <f>IF(COUNT(K494:AV494)&lt;19,IF(COUNT(K494:AV494)&gt;13,(COUNT(K494:AV494)-14),0)*20,100)</f>
        <v>0</v>
      </c>
      <c r="F494" s="17">
        <f>D494+E494</f>
        <v>0</v>
      </c>
      <c r="G494" s="19"/>
      <c r="H494" s="19"/>
      <c r="I494" s="19"/>
      <c r="J494" s="19"/>
      <c r="R494" s="15"/>
    </row>
    <row r="495" spans="1:10" ht="15.75" customHeight="1">
      <c r="A495" s="48">
        <v>493</v>
      </c>
      <c r="B495" s="2">
        <f>SUM(K495:AV495)</f>
        <v>0</v>
      </c>
      <c r="C495" s="16">
        <f>COUNT(K495:AV495)</f>
        <v>0</v>
      </c>
      <c r="D495" s="16">
        <f>IF(COUNT(K495:AV495)&gt;0,LARGE(K495:AV495,1),0)+IF(COUNT(K495:AV495)&gt;1,LARGE(K495:AV495,2),0)+IF(COUNT(K495:AV495)&gt;2,LARGE(K495:AV495,3),0)+IF(COUNT(K495:AV495)&gt;3,LARGE(K495:AV495,4),0)+IF(COUNT(K495:AV495)&gt;4,LARGE(K495:AV495,5),0)+IF(COUNT(K495:AV495)&gt;5,LARGE(K495:AV495,6),0)+IF(COUNT(K495:AV495)&gt;6,LARGE(K495:AV495,7),0)+IF(COUNT(K495:AV495)&gt;7,LARGE(K495:AV495,8),0)+IF(COUNT(K495:AV495)&gt;8,LARGE(K495:AV495,9),0)+IF(COUNT(K495:AV495)&gt;9,LARGE(K495:AV495,10),0)+IF(COUNT(K495:AV495)&gt;10,LARGE(K495:AV495,11),0)+IF(COUNT(K495:AV495)&gt;11,LARGE(K495:AV495,12),0)+IF(COUNT(K495:AV495)&gt;12,LARGE(K495:AV495,13),0)+IF(COUNT(K495:AV495)&gt;13,LARGE(K495:AV495,14),0)</f>
        <v>0</v>
      </c>
      <c r="E495" s="16">
        <f>IF(COUNT(K495:AV495)&lt;19,IF(COUNT(K495:AV495)&gt;13,(COUNT(K495:AV495)-14),0)*20,100)</f>
        <v>0</v>
      </c>
      <c r="F495" s="17">
        <f>D495+E495</f>
        <v>0</v>
      </c>
      <c r="G495" s="26"/>
      <c r="H495" s="26"/>
      <c r="I495" s="27"/>
      <c r="J495" s="26"/>
    </row>
    <row r="496" spans="1:10" ht="15.75" customHeight="1">
      <c r="A496" s="48">
        <v>494</v>
      </c>
      <c r="B496" s="2">
        <f>SUM(K496:AV496)</f>
        <v>0</v>
      </c>
      <c r="C496" s="16">
        <f>COUNT(K496:AV496)</f>
        <v>0</v>
      </c>
      <c r="D496" s="16">
        <f>IF(COUNT(K496:AV496)&gt;0,LARGE(K496:AV496,1),0)+IF(COUNT(K496:AV496)&gt;1,LARGE(K496:AV496,2),0)+IF(COUNT(K496:AV496)&gt;2,LARGE(K496:AV496,3),0)+IF(COUNT(K496:AV496)&gt;3,LARGE(K496:AV496,4),0)+IF(COUNT(K496:AV496)&gt;4,LARGE(K496:AV496,5),0)+IF(COUNT(K496:AV496)&gt;5,LARGE(K496:AV496,6),0)+IF(COUNT(K496:AV496)&gt;6,LARGE(K496:AV496,7),0)+IF(COUNT(K496:AV496)&gt;7,LARGE(K496:AV496,8),0)+IF(COUNT(K496:AV496)&gt;8,LARGE(K496:AV496,9),0)+IF(COUNT(K496:AV496)&gt;9,LARGE(K496:AV496,10),0)+IF(COUNT(K496:AV496)&gt;10,LARGE(K496:AV496,11),0)+IF(COUNT(K496:AV496)&gt;11,LARGE(K496:AV496,12),0)+IF(COUNT(K496:AV496)&gt;12,LARGE(K496:AV496,13),0)+IF(COUNT(K496:AV496)&gt;13,LARGE(K496:AV496,14),0)</f>
        <v>0</v>
      </c>
      <c r="E496" s="16">
        <f>IF(COUNT(K496:AV496)&lt;19,IF(COUNT(K496:AV496)&gt;13,(COUNT(K496:AV496)-14),0)*20,100)</f>
        <v>0</v>
      </c>
      <c r="F496" s="17">
        <f>D496+E496</f>
        <v>0</v>
      </c>
      <c r="G496" s="34"/>
      <c r="H496" s="19"/>
      <c r="I496" s="47"/>
      <c r="J496" s="21"/>
    </row>
    <row r="497" spans="1:13" ht="15.75" customHeight="1">
      <c r="A497" s="48">
        <v>495</v>
      </c>
      <c r="B497" s="2">
        <f>SUM(K497:AV497)</f>
        <v>0</v>
      </c>
      <c r="C497" s="16">
        <f>COUNT(K497:AV497)</f>
        <v>0</v>
      </c>
      <c r="D497" s="16">
        <f>IF(COUNT(K497:AV497)&gt;0,LARGE(K497:AV497,1),0)+IF(COUNT(K497:AV497)&gt;1,LARGE(K497:AV497,2),0)+IF(COUNT(K497:AV497)&gt;2,LARGE(K497:AV497,3),0)+IF(COUNT(K497:AV497)&gt;3,LARGE(K497:AV497,4),0)+IF(COUNT(K497:AV497)&gt;4,LARGE(K497:AV497,5),0)+IF(COUNT(K497:AV497)&gt;5,LARGE(K497:AV497,6),0)+IF(COUNT(K497:AV497)&gt;6,LARGE(K497:AV497,7),0)+IF(COUNT(K497:AV497)&gt;7,LARGE(K497:AV497,8),0)+IF(COUNT(K497:AV497)&gt;8,LARGE(K497:AV497,9),0)+IF(COUNT(K497:AV497)&gt;9,LARGE(K497:AV497,10),0)+IF(COUNT(K497:AV497)&gt;10,LARGE(K497:AV497,11),0)+IF(COUNT(K497:AV497)&gt;11,LARGE(K497:AV497,12),0)+IF(COUNT(K497:AV497)&gt;12,LARGE(K497:AV497,13),0)+IF(COUNT(K497:AV497)&gt;13,LARGE(K497:AV497,14),0)</f>
        <v>0</v>
      </c>
      <c r="E497" s="16">
        <f>IF(COUNT(K497:AV497)&lt;19,IF(COUNT(K497:AV497)&gt;13,(COUNT(K497:AV497)-14),0)*20,100)</f>
        <v>0</v>
      </c>
      <c r="F497" s="17">
        <f>D497+E497</f>
        <v>0</v>
      </c>
      <c r="G497" s="28"/>
      <c r="H497" s="28"/>
      <c r="I497" s="28"/>
      <c r="J497" s="28"/>
      <c r="M497" s="22"/>
    </row>
    <row r="498" spans="1:10" ht="12.75">
      <c r="A498" s="48">
        <v>496</v>
      </c>
      <c r="B498" s="2">
        <f>SUM(K498:AV498)</f>
        <v>0</v>
      </c>
      <c r="C498" s="16">
        <f>COUNT(K498:AV498)</f>
        <v>0</v>
      </c>
      <c r="D498" s="16">
        <f>IF(COUNT(K498:AV498)&gt;0,LARGE(K498:AV498,1),0)+IF(COUNT(K498:AV498)&gt;1,LARGE(K498:AV498,2),0)+IF(COUNT(K498:AV498)&gt;2,LARGE(K498:AV498,3),0)+IF(COUNT(K498:AV498)&gt;3,LARGE(K498:AV498,4),0)+IF(COUNT(K498:AV498)&gt;4,LARGE(K498:AV498,5),0)+IF(COUNT(K498:AV498)&gt;5,LARGE(K498:AV498,6),0)+IF(COUNT(K498:AV498)&gt;6,LARGE(K498:AV498,7),0)+IF(COUNT(K498:AV498)&gt;7,LARGE(K498:AV498,8),0)+IF(COUNT(K498:AV498)&gt;8,LARGE(K498:AV498,9),0)+IF(COUNT(K498:AV498)&gt;9,LARGE(K498:AV498,10),0)+IF(COUNT(K498:AV498)&gt;10,LARGE(K498:AV498,11),0)+IF(COUNT(K498:AV498)&gt;11,LARGE(K498:AV498,12),0)+IF(COUNT(K498:AV498)&gt;12,LARGE(K498:AV498,13),0)+IF(COUNT(K498:AV498)&gt;13,LARGE(K498:AV498,14),0)</f>
        <v>0</v>
      </c>
      <c r="E498" s="16">
        <f>IF(COUNT(K498:AV498)&lt;19,IF(COUNT(K498:AV498)&gt;13,(COUNT(K498:AV498)-14),0)*20,100)</f>
        <v>0</v>
      </c>
      <c r="F498" s="17">
        <f>D498+E498</f>
        <v>0</v>
      </c>
      <c r="G498" s="26"/>
      <c r="H498" s="26"/>
      <c r="I498" s="27"/>
      <c r="J498" s="26"/>
    </row>
    <row r="499" spans="1:16" ht="14.25">
      <c r="A499" s="48">
        <v>497</v>
      </c>
      <c r="B499" s="2">
        <f>SUM(K499:AV499)</f>
        <v>0</v>
      </c>
      <c r="C499" s="16">
        <f>COUNT(K499:AV499)</f>
        <v>0</v>
      </c>
      <c r="D499" s="16">
        <f>IF(COUNT(K499:AV499)&gt;0,LARGE(K499:AV499,1),0)+IF(COUNT(K499:AV499)&gt;1,LARGE(K499:AV499,2),0)+IF(COUNT(K499:AV499)&gt;2,LARGE(K499:AV499,3),0)+IF(COUNT(K499:AV499)&gt;3,LARGE(K499:AV499,4),0)+IF(COUNT(K499:AV499)&gt;4,LARGE(K499:AV499,5),0)+IF(COUNT(K499:AV499)&gt;5,LARGE(K499:AV499,6),0)+IF(COUNT(K499:AV499)&gt;6,LARGE(K499:AV499,7),0)+IF(COUNT(K499:AV499)&gt;7,LARGE(K499:AV499,8),0)+IF(COUNT(K499:AV499)&gt;8,LARGE(K499:AV499,9),0)+IF(COUNT(K499:AV499)&gt;9,LARGE(K499:AV499,10),0)+IF(COUNT(K499:AV499)&gt;10,LARGE(K499:AV499,11),0)+IF(COUNT(K499:AV499)&gt;11,LARGE(K499:AV499,12),0)+IF(COUNT(K499:AV499)&gt;12,LARGE(K499:AV499,13),0)+IF(COUNT(K499:AV499)&gt;13,LARGE(K499:AV499,14),0)</f>
        <v>0</v>
      </c>
      <c r="E499" s="16">
        <f>IF(COUNT(K499:AV499)&lt;19,IF(COUNT(K499:AV499)&gt;13,(COUNT(K499:AV499)-14),0)*20,100)</f>
        <v>0</v>
      </c>
      <c r="F499" s="17">
        <f>D499+E499</f>
        <v>0</v>
      </c>
      <c r="G499" s="30"/>
      <c r="H499" s="30"/>
      <c r="I499" s="19"/>
      <c r="J499" s="31"/>
      <c r="P499" s="15"/>
    </row>
    <row r="500" spans="1:10" ht="12.75">
      <c r="A500" s="48">
        <v>498</v>
      </c>
      <c r="B500" s="2">
        <f>SUM(K500:AV500)</f>
        <v>0</v>
      </c>
      <c r="C500" s="16">
        <f>COUNT(K500:AV500)</f>
        <v>0</v>
      </c>
      <c r="D500" s="16">
        <f>IF(COUNT(K500:AV500)&gt;0,LARGE(K500:AV500,1),0)+IF(COUNT(K500:AV500)&gt;1,LARGE(K500:AV500,2),0)+IF(COUNT(K500:AV500)&gt;2,LARGE(K500:AV500,3),0)+IF(COUNT(K500:AV500)&gt;3,LARGE(K500:AV500,4),0)+IF(COUNT(K500:AV500)&gt;4,LARGE(K500:AV500,5),0)+IF(COUNT(K500:AV500)&gt;5,LARGE(K500:AV500,6),0)+IF(COUNT(K500:AV500)&gt;6,LARGE(K500:AV500,7),0)+IF(COUNT(K500:AV500)&gt;7,LARGE(K500:AV500,8),0)+IF(COUNT(K500:AV500)&gt;8,LARGE(K500:AV500,9),0)+IF(COUNT(K500:AV500)&gt;9,LARGE(K500:AV500,10),0)+IF(COUNT(K500:AV500)&gt;10,LARGE(K500:AV500,11),0)+IF(COUNT(K500:AV500)&gt;11,LARGE(K500:AV500,12),0)+IF(COUNT(K500:AV500)&gt;12,LARGE(K500:AV500,13),0)+IF(COUNT(K500:AV500)&gt;13,LARGE(K500:AV500,14),0)</f>
        <v>0</v>
      </c>
      <c r="E500" s="16">
        <f>IF(COUNT(K500:AV500)&lt;19,IF(COUNT(K500:AV500)&gt;13,(COUNT(K500:AV500)-14),0)*20,100)</f>
        <v>0</v>
      </c>
      <c r="F500" s="17">
        <f>D500+E500</f>
        <v>0</v>
      </c>
      <c r="G500" s="26"/>
      <c r="H500" s="26"/>
      <c r="I500" s="27"/>
      <c r="J500" s="26"/>
    </row>
    <row r="501" spans="1:10" ht="12.75">
      <c r="A501" s="48">
        <v>499</v>
      </c>
      <c r="B501" s="2">
        <f>SUM(K501:AV501)</f>
        <v>0</v>
      </c>
      <c r="C501" s="16">
        <f>COUNT(K501:AV501)</f>
        <v>0</v>
      </c>
      <c r="D501" s="16">
        <f>IF(COUNT(K501:AV501)&gt;0,LARGE(K501:AV501,1),0)+IF(COUNT(K501:AV501)&gt;1,LARGE(K501:AV501,2),0)+IF(COUNT(K501:AV501)&gt;2,LARGE(K501:AV501,3),0)+IF(COUNT(K501:AV501)&gt;3,LARGE(K501:AV501,4),0)+IF(COUNT(K501:AV501)&gt;4,LARGE(K501:AV501,5),0)+IF(COUNT(K501:AV501)&gt;5,LARGE(K501:AV501,6),0)+IF(COUNT(K501:AV501)&gt;6,LARGE(K501:AV501,7),0)+IF(COUNT(K501:AV501)&gt;7,LARGE(K501:AV501,8),0)+IF(COUNT(K501:AV501)&gt;8,LARGE(K501:AV501,9),0)+IF(COUNT(K501:AV501)&gt;9,LARGE(K501:AV501,10),0)+IF(COUNT(K501:AV501)&gt;10,LARGE(K501:AV501,11),0)+IF(COUNT(K501:AV501)&gt;11,LARGE(K501:AV501,12),0)+IF(COUNT(K501:AV501)&gt;12,LARGE(K501:AV501,13),0)+IF(COUNT(K501:AV501)&gt;13,LARGE(K501:AV501,14),0)</f>
        <v>0</v>
      </c>
      <c r="E501" s="16">
        <f>IF(COUNT(K501:AV501)&lt;19,IF(COUNT(K501:AV501)&gt;13,(COUNT(K501:AV501)-14),0)*20,100)</f>
        <v>0</v>
      </c>
      <c r="F501" s="17">
        <f>D501+E501</f>
        <v>0</v>
      </c>
      <c r="G501" s="34"/>
      <c r="H501" s="19"/>
      <c r="I501" s="47"/>
      <c r="J501" s="21"/>
    </row>
    <row r="502" spans="1:13" ht="12.75">
      <c r="A502" s="48">
        <v>500</v>
      </c>
      <c r="B502" s="2">
        <f>SUM(K502:AV502)</f>
        <v>0</v>
      </c>
      <c r="C502" s="16">
        <f>COUNT(K502:AV502)</f>
        <v>0</v>
      </c>
      <c r="D502" s="16">
        <f>IF(COUNT(K502:AV502)&gt;0,LARGE(K502:AV502,1),0)+IF(COUNT(K502:AV502)&gt;1,LARGE(K502:AV502,2),0)+IF(COUNT(K502:AV502)&gt;2,LARGE(K502:AV502,3),0)+IF(COUNT(K502:AV502)&gt;3,LARGE(K502:AV502,4),0)+IF(COUNT(K502:AV502)&gt;4,LARGE(K502:AV502,5),0)+IF(COUNT(K502:AV502)&gt;5,LARGE(K502:AV502,6),0)+IF(COUNT(K502:AV502)&gt;6,LARGE(K502:AV502,7),0)+IF(COUNT(K502:AV502)&gt;7,LARGE(K502:AV502,8),0)+IF(COUNT(K502:AV502)&gt;8,LARGE(K502:AV502,9),0)+IF(COUNT(K502:AV502)&gt;9,LARGE(K502:AV502,10),0)+IF(COUNT(K502:AV502)&gt;10,LARGE(K502:AV502,11),0)+IF(COUNT(K502:AV502)&gt;11,LARGE(K502:AV502,12),0)+IF(COUNT(K502:AV502)&gt;12,LARGE(K502:AV502,13),0)+IF(COUNT(K502:AV502)&gt;13,LARGE(K502:AV502,14),0)</f>
        <v>0</v>
      </c>
      <c r="E502" s="16">
        <f>IF(COUNT(K502:AV502)&lt;19,IF(COUNT(K502:AV502)&gt;13,(COUNT(K502:AV502)-14),0)*20,100)</f>
        <v>0</v>
      </c>
      <c r="F502" s="17">
        <f>D502+E502</f>
        <v>0</v>
      </c>
      <c r="G502" s="28"/>
      <c r="H502" s="28"/>
      <c r="I502" s="28"/>
      <c r="J502" s="28"/>
      <c r="M502" s="15"/>
    </row>
    <row r="503" spans="1:18" ht="12.75">
      <c r="A503" s="48">
        <v>501</v>
      </c>
      <c r="B503" s="2">
        <f>SUM(K503:AV503)</f>
        <v>0</v>
      </c>
      <c r="C503" s="16">
        <f>COUNT(K503:AV503)</f>
        <v>0</v>
      </c>
      <c r="D503" s="16">
        <f>IF(COUNT(K503:AV503)&gt;0,LARGE(K503:AV503,1),0)+IF(COUNT(K503:AV503)&gt;1,LARGE(K503:AV503,2),0)+IF(COUNT(K503:AV503)&gt;2,LARGE(K503:AV503,3),0)+IF(COUNT(K503:AV503)&gt;3,LARGE(K503:AV503,4),0)+IF(COUNT(K503:AV503)&gt;4,LARGE(K503:AV503,5),0)+IF(COUNT(K503:AV503)&gt;5,LARGE(K503:AV503,6),0)+IF(COUNT(K503:AV503)&gt;6,LARGE(K503:AV503,7),0)+IF(COUNT(K503:AV503)&gt;7,LARGE(K503:AV503,8),0)+IF(COUNT(K503:AV503)&gt;8,LARGE(K503:AV503,9),0)+IF(COUNT(K503:AV503)&gt;9,LARGE(K503:AV503,10),0)+IF(COUNT(K503:AV503)&gt;10,LARGE(K503:AV503,11),0)+IF(COUNT(K503:AV503)&gt;11,LARGE(K503:AV503,12),0)+IF(COUNT(K503:AV503)&gt;12,LARGE(K503:AV503,13),0)+IF(COUNT(K503:AV503)&gt;13,LARGE(K503:AV503,14),0)</f>
        <v>0</v>
      </c>
      <c r="E503" s="16">
        <f>IF(COUNT(K503:AV503)&lt;19,IF(COUNT(K503:AV503)&gt;13,(COUNT(K503:AV503)-14),0)*20,100)</f>
        <v>0</v>
      </c>
      <c r="F503" s="17">
        <f>D503+E503</f>
        <v>0</v>
      </c>
      <c r="G503" s="19"/>
      <c r="H503" s="19"/>
      <c r="I503" s="19"/>
      <c r="J503" s="19"/>
      <c r="R503" s="15"/>
    </row>
    <row r="504" spans="1:13" ht="12.75">
      <c r="A504" s="48">
        <v>502</v>
      </c>
      <c r="B504" s="2">
        <f>SUM(K504:AV504)</f>
        <v>0</v>
      </c>
      <c r="C504" s="16">
        <f>COUNT(K504:AV504)</f>
        <v>0</v>
      </c>
      <c r="D504" s="16">
        <f>IF(COUNT(K504:AV504)&gt;0,LARGE(K504:AV504,1),0)+IF(COUNT(K504:AV504)&gt;1,LARGE(K504:AV504,2),0)+IF(COUNT(K504:AV504)&gt;2,LARGE(K504:AV504,3),0)+IF(COUNT(K504:AV504)&gt;3,LARGE(K504:AV504,4),0)+IF(COUNT(K504:AV504)&gt;4,LARGE(K504:AV504,5),0)+IF(COUNT(K504:AV504)&gt;5,LARGE(K504:AV504,6),0)+IF(COUNT(K504:AV504)&gt;6,LARGE(K504:AV504,7),0)+IF(COUNT(K504:AV504)&gt;7,LARGE(K504:AV504,8),0)+IF(COUNT(K504:AV504)&gt;8,LARGE(K504:AV504,9),0)+IF(COUNT(K504:AV504)&gt;9,LARGE(K504:AV504,10),0)+IF(COUNT(K504:AV504)&gt;10,LARGE(K504:AV504,11),0)+IF(COUNT(K504:AV504)&gt;11,LARGE(K504:AV504,12),0)+IF(COUNT(K504:AV504)&gt;12,LARGE(K504:AV504,13),0)+IF(COUNT(K504:AV504)&gt;13,LARGE(K504:AV504,14),0)</f>
        <v>0</v>
      </c>
      <c r="E504" s="16">
        <f>IF(COUNT(K504:AV504)&lt;19,IF(COUNT(K504:AV504)&gt;13,(COUNT(K504:AV504)-14),0)*20,100)</f>
        <v>0</v>
      </c>
      <c r="F504" s="17">
        <f>D504+E504</f>
        <v>0</v>
      </c>
      <c r="G504" s="28"/>
      <c r="H504" s="28"/>
      <c r="I504" s="28"/>
      <c r="J504" s="28"/>
      <c r="M504" s="22"/>
    </row>
    <row r="505" spans="1:18" ht="12.75">
      <c r="A505" s="48">
        <v>503</v>
      </c>
      <c r="B505" s="2">
        <f>SUM(K505:AV505)</f>
        <v>0</v>
      </c>
      <c r="C505" s="16">
        <f>COUNT(K505:AV505)</f>
        <v>0</v>
      </c>
      <c r="D505" s="16">
        <f>IF(COUNT(K505:AV505)&gt;0,LARGE(K505:AV505,1),0)+IF(COUNT(K505:AV505)&gt;1,LARGE(K505:AV505,2),0)+IF(COUNT(K505:AV505)&gt;2,LARGE(K505:AV505,3),0)+IF(COUNT(K505:AV505)&gt;3,LARGE(K505:AV505,4),0)+IF(COUNT(K505:AV505)&gt;4,LARGE(K505:AV505,5),0)+IF(COUNT(K505:AV505)&gt;5,LARGE(K505:AV505,6),0)+IF(COUNT(K505:AV505)&gt;6,LARGE(K505:AV505,7),0)+IF(COUNT(K505:AV505)&gt;7,LARGE(K505:AV505,8),0)+IF(COUNT(K505:AV505)&gt;8,LARGE(K505:AV505,9),0)+IF(COUNT(K505:AV505)&gt;9,LARGE(K505:AV505,10),0)+IF(COUNT(K505:AV505)&gt;10,LARGE(K505:AV505,11),0)+IF(COUNT(K505:AV505)&gt;11,LARGE(K505:AV505,12),0)+IF(COUNT(K505:AV505)&gt;12,LARGE(K505:AV505,13),0)+IF(COUNT(K505:AV505)&gt;13,LARGE(K505:AV505,14),0)</f>
        <v>0</v>
      </c>
      <c r="E505" s="16">
        <f>IF(COUNT(K505:AV505)&lt;19,IF(COUNT(K505:AV505)&gt;13,(COUNT(K505:AV505)-14),0)*20,100)</f>
        <v>0</v>
      </c>
      <c r="F505" s="17">
        <f>D505+E505</f>
        <v>0</v>
      </c>
      <c r="G505" s="19"/>
      <c r="H505" s="19"/>
      <c r="I505" s="19"/>
      <c r="J505" s="19"/>
      <c r="R505" s="15"/>
    </row>
    <row r="506" spans="1:10" ht="12.75">
      <c r="A506" s="48">
        <v>504</v>
      </c>
      <c r="B506" s="2">
        <f>SUM(K506:AV506)</f>
        <v>0</v>
      </c>
      <c r="C506" s="16">
        <f>COUNT(K506:AV506)</f>
        <v>0</v>
      </c>
      <c r="D506" s="16">
        <f>IF(COUNT(K506:AV506)&gt;0,LARGE(K506:AV506,1),0)+IF(COUNT(K506:AV506)&gt;1,LARGE(K506:AV506,2),0)+IF(COUNT(K506:AV506)&gt;2,LARGE(K506:AV506,3),0)+IF(COUNT(K506:AV506)&gt;3,LARGE(K506:AV506,4),0)+IF(COUNT(K506:AV506)&gt;4,LARGE(K506:AV506,5),0)+IF(COUNT(K506:AV506)&gt;5,LARGE(K506:AV506,6),0)+IF(COUNT(K506:AV506)&gt;6,LARGE(K506:AV506,7),0)+IF(COUNT(K506:AV506)&gt;7,LARGE(K506:AV506,8),0)+IF(COUNT(K506:AV506)&gt;8,LARGE(K506:AV506,9),0)+IF(COUNT(K506:AV506)&gt;9,LARGE(K506:AV506,10),0)+IF(COUNT(K506:AV506)&gt;10,LARGE(K506:AV506,11),0)+IF(COUNT(K506:AV506)&gt;11,LARGE(K506:AV506,12),0)+IF(COUNT(K506:AV506)&gt;12,LARGE(K506:AV506,13),0)+IF(COUNT(K506:AV506)&gt;13,LARGE(K506:AV506,14),0)</f>
        <v>0</v>
      </c>
      <c r="E506" s="16">
        <f>IF(COUNT(K506:AV506)&lt;19,IF(COUNT(K506:AV506)&gt;13,(COUNT(K506:AV506)-14),0)*20,100)</f>
        <v>0</v>
      </c>
      <c r="F506" s="17">
        <f>D506+E506</f>
        <v>0</v>
      </c>
      <c r="G506" s="34"/>
      <c r="H506" s="19"/>
      <c r="I506" s="47"/>
      <c r="J506" s="21"/>
    </row>
    <row r="507" spans="1:13" ht="15.75" customHeight="1">
      <c r="A507" s="48">
        <v>505</v>
      </c>
      <c r="B507" s="2">
        <f>SUM(K507:AV507)</f>
        <v>0</v>
      </c>
      <c r="C507" s="16">
        <f>COUNT(K507:AV507)</f>
        <v>0</v>
      </c>
      <c r="D507" s="16">
        <f>IF(COUNT(K507:AV507)&gt;0,LARGE(K507:AV507,1),0)+IF(COUNT(K507:AV507)&gt;1,LARGE(K507:AV507,2),0)+IF(COUNT(K507:AV507)&gt;2,LARGE(K507:AV507,3),0)+IF(COUNT(K507:AV507)&gt;3,LARGE(K507:AV507,4),0)+IF(COUNT(K507:AV507)&gt;4,LARGE(K507:AV507,5),0)+IF(COUNT(K507:AV507)&gt;5,LARGE(K507:AV507,6),0)+IF(COUNT(K507:AV507)&gt;6,LARGE(K507:AV507,7),0)+IF(COUNT(K507:AV507)&gt;7,LARGE(K507:AV507,8),0)+IF(COUNT(K507:AV507)&gt;8,LARGE(K507:AV507,9),0)+IF(COUNT(K507:AV507)&gt;9,LARGE(K507:AV507,10),0)+IF(COUNT(K507:AV507)&gt;10,LARGE(K507:AV507,11),0)+IF(COUNT(K507:AV507)&gt;11,LARGE(K507:AV507,12),0)+IF(COUNT(K507:AV507)&gt;12,LARGE(K507:AV507,13),0)+IF(COUNT(K507:AV507)&gt;13,LARGE(K507:AV507,14),0)</f>
        <v>0</v>
      </c>
      <c r="E507" s="16">
        <f>IF(COUNT(K507:AV507)&lt;19,IF(COUNT(K507:AV507)&gt;13,(COUNT(K507:AV507)-14),0)*20,100)</f>
        <v>0</v>
      </c>
      <c r="F507" s="17">
        <f>D507+E507</f>
        <v>0</v>
      </c>
      <c r="G507" s="28"/>
      <c r="H507" s="28"/>
      <c r="I507" s="28"/>
      <c r="J507" s="28"/>
      <c r="M507" s="15"/>
    </row>
    <row r="508" spans="1:10" ht="15.75" customHeight="1">
      <c r="A508" s="48">
        <v>506</v>
      </c>
      <c r="B508" s="2">
        <f>SUM(K508:AV508)</f>
        <v>0</v>
      </c>
      <c r="C508" s="16">
        <f>COUNT(K508:AV508)</f>
        <v>0</v>
      </c>
      <c r="D508" s="16">
        <f>IF(COUNT(K508:AV508)&gt;0,LARGE(K508:AV508,1),0)+IF(COUNT(K508:AV508)&gt;1,LARGE(K508:AV508,2),0)+IF(COUNT(K508:AV508)&gt;2,LARGE(K508:AV508,3),0)+IF(COUNT(K508:AV508)&gt;3,LARGE(K508:AV508,4),0)+IF(COUNT(K508:AV508)&gt;4,LARGE(K508:AV508,5),0)+IF(COUNT(K508:AV508)&gt;5,LARGE(K508:AV508,6),0)+IF(COUNT(K508:AV508)&gt;6,LARGE(K508:AV508,7),0)+IF(COUNT(K508:AV508)&gt;7,LARGE(K508:AV508,8),0)+IF(COUNT(K508:AV508)&gt;8,LARGE(K508:AV508,9),0)+IF(COUNT(K508:AV508)&gt;9,LARGE(K508:AV508,10),0)+IF(COUNT(K508:AV508)&gt;10,LARGE(K508:AV508,11),0)+IF(COUNT(K508:AV508)&gt;11,LARGE(K508:AV508,12),0)+IF(COUNT(K508:AV508)&gt;12,LARGE(K508:AV508,13),0)+IF(COUNT(K508:AV508)&gt;13,LARGE(K508:AV508,14),0)</f>
        <v>0</v>
      </c>
      <c r="E508" s="16">
        <f>IF(COUNT(K508:AV508)&lt;19,IF(COUNT(K508:AV508)&gt;13,(COUNT(K508:AV508)-14),0)*20,100)</f>
        <v>0</v>
      </c>
      <c r="F508" s="17">
        <f>D508+E508</f>
        <v>0</v>
      </c>
      <c r="G508" s="26"/>
      <c r="H508" s="26"/>
      <c r="I508" s="27"/>
      <c r="J508" s="26"/>
    </row>
    <row r="509" spans="1:18" ht="15.75" customHeight="1">
      <c r="A509" s="48">
        <v>507</v>
      </c>
      <c r="B509" s="2">
        <f>SUM(K509:AV509)</f>
        <v>0</v>
      </c>
      <c r="C509" s="16">
        <f>COUNT(K509:AV509)</f>
        <v>0</v>
      </c>
      <c r="D509" s="16">
        <f>IF(COUNT(K509:AV509)&gt;0,LARGE(K509:AV509,1),0)+IF(COUNT(K509:AV509)&gt;1,LARGE(K509:AV509,2),0)+IF(COUNT(K509:AV509)&gt;2,LARGE(K509:AV509,3),0)+IF(COUNT(K509:AV509)&gt;3,LARGE(K509:AV509,4),0)+IF(COUNT(K509:AV509)&gt;4,LARGE(K509:AV509,5),0)+IF(COUNT(K509:AV509)&gt;5,LARGE(K509:AV509,6),0)+IF(COUNT(K509:AV509)&gt;6,LARGE(K509:AV509,7),0)+IF(COUNT(K509:AV509)&gt;7,LARGE(K509:AV509,8),0)+IF(COUNT(K509:AV509)&gt;8,LARGE(K509:AV509,9),0)+IF(COUNT(K509:AV509)&gt;9,LARGE(K509:AV509,10),0)+IF(COUNT(K509:AV509)&gt;10,LARGE(K509:AV509,11),0)+IF(COUNT(K509:AV509)&gt;11,LARGE(K509:AV509,12),0)+IF(COUNT(K509:AV509)&gt;12,LARGE(K509:AV509,13),0)+IF(COUNT(K509:AV509)&gt;13,LARGE(K509:AV509,14),0)</f>
        <v>0</v>
      </c>
      <c r="E509" s="16">
        <f>IF(COUNT(K509:AV509)&lt;19,IF(COUNT(K509:AV509)&gt;13,(COUNT(K509:AV509)-14),0)*20,100)</f>
        <v>0</v>
      </c>
      <c r="F509" s="17">
        <f>D509+E509</f>
        <v>0</v>
      </c>
      <c r="G509" s="19"/>
      <c r="H509" s="19"/>
      <c r="I509" s="19"/>
      <c r="J509" s="19"/>
      <c r="R509" s="15"/>
    </row>
    <row r="510" spans="1:10" ht="15.75" customHeight="1">
      <c r="A510" s="48">
        <v>508</v>
      </c>
      <c r="B510" s="2">
        <f>SUM(K510:AV510)</f>
        <v>0</v>
      </c>
      <c r="C510" s="16">
        <f>COUNT(K510:AV510)</f>
        <v>0</v>
      </c>
      <c r="D510" s="16">
        <f>IF(COUNT(K510:AV510)&gt;0,LARGE(K510:AV510,1),0)+IF(COUNT(K510:AV510)&gt;1,LARGE(K510:AV510,2),0)+IF(COUNT(K510:AV510)&gt;2,LARGE(K510:AV510,3),0)+IF(COUNT(K510:AV510)&gt;3,LARGE(K510:AV510,4),0)+IF(COUNT(K510:AV510)&gt;4,LARGE(K510:AV510,5),0)+IF(COUNT(K510:AV510)&gt;5,LARGE(K510:AV510,6),0)+IF(COUNT(K510:AV510)&gt;6,LARGE(K510:AV510,7),0)+IF(COUNT(K510:AV510)&gt;7,LARGE(K510:AV510,8),0)+IF(COUNT(K510:AV510)&gt;8,LARGE(K510:AV510,9),0)+IF(COUNT(K510:AV510)&gt;9,LARGE(K510:AV510,10),0)+IF(COUNT(K510:AV510)&gt;10,LARGE(K510:AV510,11),0)+IF(COUNT(K510:AV510)&gt;11,LARGE(K510:AV510,12),0)+IF(COUNT(K510:AV510)&gt;12,LARGE(K510:AV510,13),0)+IF(COUNT(K510:AV510)&gt;13,LARGE(K510:AV510,14),0)</f>
        <v>0</v>
      </c>
      <c r="E510" s="16">
        <f>IF(COUNT(K510:AV510)&lt;19,IF(COUNT(K510:AV510)&gt;13,(COUNT(K510:AV510)-14),0)*20,100)</f>
        <v>0</v>
      </c>
      <c r="F510" s="17">
        <f>D510+E510</f>
        <v>0</v>
      </c>
      <c r="G510" s="57"/>
      <c r="H510" s="57"/>
      <c r="I510" s="58"/>
      <c r="J510" s="57"/>
    </row>
    <row r="511" spans="1:13" ht="15.75" customHeight="1">
      <c r="A511" s="48">
        <v>509</v>
      </c>
      <c r="B511" s="2">
        <f>SUM(K511:AV511)</f>
        <v>0</v>
      </c>
      <c r="C511" s="16">
        <f>COUNT(K511:AV511)</f>
        <v>0</v>
      </c>
      <c r="D511" s="16">
        <f>IF(COUNT(K511:AV511)&gt;0,LARGE(K511:AV511,1),0)+IF(COUNT(K511:AV511)&gt;1,LARGE(K511:AV511,2),0)+IF(COUNT(K511:AV511)&gt;2,LARGE(K511:AV511,3),0)+IF(COUNT(K511:AV511)&gt;3,LARGE(K511:AV511,4),0)+IF(COUNT(K511:AV511)&gt;4,LARGE(K511:AV511,5),0)+IF(COUNT(K511:AV511)&gt;5,LARGE(K511:AV511,6),0)+IF(COUNT(K511:AV511)&gt;6,LARGE(K511:AV511,7),0)+IF(COUNT(K511:AV511)&gt;7,LARGE(K511:AV511,8),0)+IF(COUNT(K511:AV511)&gt;8,LARGE(K511:AV511,9),0)+IF(COUNT(K511:AV511)&gt;9,LARGE(K511:AV511,10),0)+IF(COUNT(K511:AV511)&gt;10,LARGE(K511:AV511,11),0)+IF(COUNT(K511:AV511)&gt;11,LARGE(K511:AV511,12),0)+IF(COUNT(K511:AV511)&gt;12,LARGE(K511:AV511,13),0)+IF(COUNT(K511:AV511)&gt;13,LARGE(K511:AV511,14),0)</f>
        <v>0</v>
      </c>
      <c r="E511" s="16">
        <f>IF(COUNT(K511:AV511)&lt;19,IF(COUNT(K511:AV511)&gt;13,(COUNT(K511:AV511)-14),0)*20,100)</f>
        <v>0</v>
      </c>
      <c r="F511" s="17">
        <f>D511+E511</f>
        <v>0</v>
      </c>
      <c r="G511" s="59"/>
      <c r="H511" s="59"/>
      <c r="I511" s="59"/>
      <c r="J511" s="59"/>
      <c r="M511" s="15"/>
    </row>
    <row r="512" spans="1:13" ht="15.75" customHeight="1">
      <c r="A512" s="48">
        <v>510</v>
      </c>
      <c r="B512" s="2">
        <f>SUM(K512:AV512)</f>
        <v>0</v>
      </c>
      <c r="C512" s="16">
        <f>COUNT(K512:AV512)</f>
        <v>0</v>
      </c>
      <c r="D512" s="16">
        <f>IF(COUNT(K512:AV512)&gt;0,LARGE(K512:AV512,1),0)+IF(COUNT(K512:AV512)&gt;1,LARGE(K512:AV512,2),0)+IF(COUNT(K512:AV512)&gt;2,LARGE(K512:AV512,3),0)+IF(COUNT(K512:AV512)&gt;3,LARGE(K512:AV512,4),0)+IF(COUNT(K512:AV512)&gt;4,LARGE(K512:AV512,5),0)+IF(COUNT(K512:AV512)&gt;5,LARGE(K512:AV512,6),0)+IF(COUNT(K512:AV512)&gt;6,LARGE(K512:AV512,7),0)+IF(COUNT(K512:AV512)&gt;7,LARGE(K512:AV512,8),0)+IF(COUNT(K512:AV512)&gt;8,LARGE(K512:AV512,9),0)+IF(COUNT(K512:AV512)&gt;9,LARGE(K512:AV512,10),0)+IF(COUNT(K512:AV512)&gt;10,LARGE(K512:AV512,11),0)+IF(COUNT(K512:AV512)&gt;11,LARGE(K512:AV512,12),0)+IF(COUNT(K512:AV512)&gt;12,LARGE(K512:AV512,13),0)+IF(COUNT(K512:AV512)&gt;13,LARGE(K512:AV512,14),0)</f>
        <v>0</v>
      </c>
      <c r="E512" s="16">
        <f>IF(COUNT(K512:AV512)&lt;19,IF(COUNT(K512:AV512)&gt;13,(COUNT(K512:AV512)-14),0)*20,100)</f>
        <v>0</v>
      </c>
      <c r="F512" s="17">
        <f>D512+E512</f>
        <v>0</v>
      </c>
      <c r="G512" s="59"/>
      <c r="H512" s="59"/>
      <c r="I512" s="59"/>
      <c r="J512" s="59"/>
      <c r="M512" s="15"/>
    </row>
    <row r="513" spans="1:18" ht="15.75" customHeight="1">
      <c r="A513" s="48">
        <v>511</v>
      </c>
      <c r="B513" s="2">
        <f>SUM(K513:AV513)</f>
        <v>0</v>
      </c>
      <c r="C513" s="16">
        <f>COUNT(K513:AV513)</f>
        <v>0</v>
      </c>
      <c r="D513" s="16">
        <f>IF(COUNT(K513:AV513)&gt;0,LARGE(K513:AV513,1),0)+IF(COUNT(K513:AV513)&gt;1,LARGE(K513:AV513,2),0)+IF(COUNT(K513:AV513)&gt;2,LARGE(K513:AV513,3),0)+IF(COUNT(K513:AV513)&gt;3,LARGE(K513:AV513,4),0)+IF(COUNT(K513:AV513)&gt;4,LARGE(K513:AV513,5),0)+IF(COUNT(K513:AV513)&gt;5,LARGE(K513:AV513,6),0)+IF(COUNT(K513:AV513)&gt;6,LARGE(K513:AV513,7),0)+IF(COUNT(K513:AV513)&gt;7,LARGE(K513:AV513,8),0)+IF(COUNT(K513:AV513)&gt;8,LARGE(K513:AV513,9),0)+IF(COUNT(K513:AV513)&gt;9,LARGE(K513:AV513,10),0)+IF(COUNT(K513:AV513)&gt;10,LARGE(K513:AV513,11),0)+IF(COUNT(K513:AV513)&gt;11,LARGE(K513:AV513,12),0)+IF(COUNT(K513:AV513)&gt;12,LARGE(K513:AV513,13),0)+IF(COUNT(K513:AV513)&gt;13,LARGE(K513:AV513,14),0)</f>
        <v>0</v>
      </c>
      <c r="E513" s="16">
        <f>IF(COUNT(K513:AV513)&lt;19,IF(COUNT(K513:AV513)&gt;13,(COUNT(K513:AV513)-14),0)*20,100)</f>
        <v>0</v>
      </c>
      <c r="F513" s="17">
        <f>D513+E513</f>
        <v>0</v>
      </c>
      <c r="G513" s="53"/>
      <c r="H513" s="53"/>
      <c r="I513" s="53"/>
      <c r="J513" s="53"/>
      <c r="R513" s="15"/>
    </row>
    <row r="514" spans="1:10" ht="15.75" customHeight="1">
      <c r="A514" s="48">
        <v>512</v>
      </c>
      <c r="B514" s="2">
        <f>SUM(K514:AV514)</f>
        <v>0</v>
      </c>
      <c r="C514" s="16">
        <f>COUNT(K514:AV514)</f>
        <v>0</v>
      </c>
      <c r="D514" s="16">
        <f>IF(COUNT(K514:AV514)&gt;0,LARGE(K514:AV514,1),0)+IF(COUNT(K514:AV514)&gt;1,LARGE(K514:AV514,2),0)+IF(COUNT(K514:AV514)&gt;2,LARGE(K514:AV514,3),0)+IF(COUNT(K514:AV514)&gt;3,LARGE(K514:AV514,4),0)+IF(COUNT(K514:AV514)&gt;4,LARGE(K514:AV514,5),0)+IF(COUNT(K514:AV514)&gt;5,LARGE(K514:AV514,6),0)+IF(COUNT(K514:AV514)&gt;6,LARGE(K514:AV514,7),0)+IF(COUNT(K514:AV514)&gt;7,LARGE(K514:AV514,8),0)+IF(COUNT(K514:AV514)&gt;8,LARGE(K514:AV514,9),0)+IF(COUNT(K514:AV514)&gt;9,LARGE(K514:AV514,10),0)+IF(COUNT(K514:AV514)&gt;10,LARGE(K514:AV514,11),0)+IF(COUNT(K514:AV514)&gt;11,LARGE(K514:AV514,12),0)+IF(COUNT(K514:AV514)&gt;12,LARGE(K514:AV514,13),0)+IF(COUNT(K514:AV514)&gt;13,LARGE(K514:AV514,14),0)</f>
        <v>0</v>
      </c>
      <c r="E514" s="16">
        <f>IF(COUNT(K514:AV514)&lt;19,IF(COUNT(K514:AV514)&gt;13,(COUNT(K514:AV514)-14),0)*20,100)</f>
        <v>0</v>
      </c>
      <c r="F514" s="17">
        <f>D514+E514</f>
        <v>0</v>
      </c>
      <c r="G514" s="34"/>
      <c r="H514" s="19"/>
      <c r="I514" s="47"/>
      <c r="J514" s="21"/>
    </row>
    <row r="515" spans="1:18" ht="15.75" customHeight="1">
      <c r="A515" s="48">
        <v>513</v>
      </c>
      <c r="B515" s="2">
        <f>SUM(K515:AV515)</f>
        <v>0</v>
      </c>
      <c r="C515" s="16">
        <f>COUNT(K515:AV515)</f>
        <v>0</v>
      </c>
      <c r="D515" s="16">
        <f>IF(COUNT(K515:AV515)&gt;0,LARGE(K515:AV515,1),0)+IF(COUNT(K515:AV515)&gt;1,LARGE(K515:AV515,2),0)+IF(COUNT(K515:AV515)&gt;2,LARGE(K515:AV515,3),0)+IF(COUNT(K515:AV515)&gt;3,LARGE(K515:AV515,4),0)+IF(COUNT(K515:AV515)&gt;4,LARGE(K515:AV515,5),0)+IF(COUNT(K515:AV515)&gt;5,LARGE(K515:AV515,6),0)+IF(COUNT(K515:AV515)&gt;6,LARGE(K515:AV515,7),0)+IF(COUNT(K515:AV515)&gt;7,LARGE(K515:AV515,8),0)+IF(COUNT(K515:AV515)&gt;8,LARGE(K515:AV515,9),0)+IF(COUNT(K515:AV515)&gt;9,LARGE(K515:AV515,10),0)+IF(COUNT(K515:AV515)&gt;10,LARGE(K515:AV515,11),0)+IF(COUNT(K515:AV515)&gt;11,LARGE(K515:AV515,12),0)+IF(COUNT(K515:AV515)&gt;12,LARGE(K515:AV515,13),0)+IF(COUNT(K515:AV515)&gt;13,LARGE(K515:AV515,14),0)</f>
        <v>0</v>
      </c>
      <c r="E515" s="16">
        <f>IF(COUNT(K515:AV515)&lt;19,IF(COUNT(K515:AV515)&gt;13,(COUNT(K515:AV515)-14),0)*20,100)</f>
        <v>0</v>
      </c>
      <c r="F515" s="17">
        <f>D515+E515</f>
        <v>0</v>
      </c>
      <c r="G515" s="19"/>
      <c r="H515" s="19"/>
      <c r="I515" s="19"/>
      <c r="J515" s="19"/>
      <c r="R515" s="15"/>
    </row>
    <row r="516" spans="1:16" ht="15.75" customHeight="1">
      <c r="A516" s="48">
        <v>514</v>
      </c>
      <c r="B516" s="2">
        <f>SUM(K516:AV516)</f>
        <v>0</v>
      </c>
      <c r="C516" s="16">
        <f>COUNT(K516:AV516)</f>
        <v>0</v>
      </c>
      <c r="D516" s="16">
        <f>IF(COUNT(K516:AV516)&gt;0,LARGE(K516:AV516,1),0)+IF(COUNT(K516:AV516)&gt;1,LARGE(K516:AV516,2),0)+IF(COUNT(K516:AV516)&gt;2,LARGE(K516:AV516,3),0)+IF(COUNT(K516:AV516)&gt;3,LARGE(K516:AV516,4),0)+IF(COUNT(K516:AV516)&gt;4,LARGE(K516:AV516,5),0)+IF(COUNT(K516:AV516)&gt;5,LARGE(K516:AV516,6),0)+IF(COUNT(K516:AV516)&gt;6,LARGE(K516:AV516,7),0)+IF(COUNT(K516:AV516)&gt;7,LARGE(K516:AV516,8),0)+IF(COUNT(K516:AV516)&gt;8,LARGE(K516:AV516,9),0)+IF(COUNT(K516:AV516)&gt;9,LARGE(K516:AV516,10),0)+IF(COUNT(K516:AV516)&gt;10,LARGE(K516:AV516,11),0)+IF(COUNT(K516:AV516)&gt;11,LARGE(K516:AV516,12),0)+IF(COUNT(K516:AV516)&gt;12,LARGE(K516:AV516,13),0)+IF(COUNT(K516:AV516)&gt;13,LARGE(K516:AV516,14),0)</f>
        <v>0</v>
      </c>
      <c r="E516" s="16">
        <f>IF(COUNT(K516:AV516)&lt;19,IF(COUNT(K516:AV516)&gt;13,(COUNT(K516:AV516)-14),0)*20,100)</f>
        <v>0</v>
      </c>
      <c r="F516" s="17">
        <f>D516+E516</f>
        <v>0</v>
      </c>
      <c r="G516" s="30"/>
      <c r="H516" s="30"/>
      <c r="I516" s="19"/>
      <c r="J516" s="31"/>
      <c r="P516" s="15"/>
    </row>
    <row r="517" spans="1:16" ht="15.75" customHeight="1">
      <c r="A517" s="48">
        <v>515</v>
      </c>
      <c r="B517" s="2">
        <f>SUM(K517:AV517)</f>
        <v>0</v>
      </c>
      <c r="C517" s="16">
        <f>COUNT(K517:AV517)</f>
        <v>0</v>
      </c>
      <c r="D517" s="16">
        <f>IF(COUNT(K517:AV517)&gt;0,LARGE(K517:AV517,1),0)+IF(COUNT(K517:AV517)&gt;1,LARGE(K517:AV517,2),0)+IF(COUNT(K517:AV517)&gt;2,LARGE(K517:AV517,3),0)+IF(COUNT(K517:AV517)&gt;3,LARGE(K517:AV517,4),0)+IF(COUNT(K517:AV517)&gt;4,LARGE(K517:AV517,5),0)+IF(COUNT(K517:AV517)&gt;5,LARGE(K517:AV517,6),0)+IF(COUNT(K517:AV517)&gt;6,LARGE(K517:AV517,7),0)+IF(COUNT(K517:AV517)&gt;7,LARGE(K517:AV517,8),0)+IF(COUNT(K517:AV517)&gt;8,LARGE(K517:AV517,9),0)+IF(COUNT(K517:AV517)&gt;9,LARGE(K517:AV517,10),0)+IF(COUNT(K517:AV517)&gt;10,LARGE(K517:AV517,11),0)+IF(COUNT(K517:AV517)&gt;11,LARGE(K517:AV517,12),0)+IF(COUNT(K517:AV517)&gt;12,LARGE(K517:AV517,13),0)+IF(COUNT(K517:AV517)&gt;13,LARGE(K517:AV517,14),0)</f>
        <v>0</v>
      </c>
      <c r="E517" s="16">
        <f>IF(COUNT(K517:AV517)&lt;19,IF(COUNT(K517:AV517)&gt;13,(COUNT(K517:AV517)-14),0)*20,100)</f>
        <v>0</v>
      </c>
      <c r="F517" s="17">
        <f>D517+E517</f>
        <v>0</v>
      </c>
      <c r="G517" s="30"/>
      <c r="H517" s="30"/>
      <c r="I517" s="19"/>
      <c r="J517" s="31"/>
      <c r="P517" s="15"/>
    </row>
    <row r="518" spans="1:16" ht="15.75" customHeight="1">
      <c r="A518" s="48">
        <v>516</v>
      </c>
      <c r="B518" s="2">
        <f>SUM(K518:AV518)</f>
        <v>0</v>
      </c>
      <c r="C518" s="16">
        <f>COUNT(K518:AV518)</f>
        <v>0</v>
      </c>
      <c r="D518" s="16">
        <f>IF(COUNT(K518:AV518)&gt;0,LARGE(K518:AV518,1),0)+IF(COUNT(K518:AV518)&gt;1,LARGE(K518:AV518,2),0)+IF(COUNT(K518:AV518)&gt;2,LARGE(K518:AV518,3),0)+IF(COUNT(K518:AV518)&gt;3,LARGE(K518:AV518,4),0)+IF(COUNT(K518:AV518)&gt;4,LARGE(K518:AV518,5),0)+IF(COUNT(K518:AV518)&gt;5,LARGE(K518:AV518,6),0)+IF(COUNT(K518:AV518)&gt;6,LARGE(K518:AV518,7),0)+IF(COUNT(K518:AV518)&gt;7,LARGE(K518:AV518,8),0)+IF(COUNT(K518:AV518)&gt;8,LARGE(K518:AV518,9),0)+IF(COUNT(K518:AV518)&gt;9,LARGE(K518:AV518,10),0)+IF(COUNT(K518:AV518)&gt;10,LARGE(K518:AV518,11),0)+IF(COUNT(K518:AV518)&gt;11,LARGE(K518:AV518,12),0)+IF(COUNT(K518:AV518)&gt;12,LARGE(K518:AV518,13),0)+IF(COUNT(K518:AV518)&gt;13,LARGE(K518:AV518,14),0)</f>
        <v>0</v>
      </c>
      <c r="E518" s="16">
        <f>IF(COUNT(K518:AV518)&lt;19,IF(COUNT(K518:AV518)&gt;13,(COUNT(K518:AV518)-14),0)*20,100)</f>
        <v>0</v>
      </c>
      <c r="F518" s="17">
        <f>D518+E518</f>
        <v>0</v>
      </c>
      <c r="G518" s="30"/>
      <c r="H518" s="30"/>
      <c r="I518" s="19"/>
      <c r="J518" s="31"/>
      <c r="P518" s="15"/>
    </row>
    <row r="519" spans="1:18" ht="15.75" customHeight="1">
      <c r="A519" s="48">
        <v>517</v>
      </c>
      <c r="B519" s="2">
        <f>SUM(K519:AV519)</f>
        <v>0</v>
      </c>
      <c r="C519" s="16">
        <f>COUNT(K519:AV519)</f>
        <v>0</v>
      </c>
      <c r="D519" s="16">
        <f>IF(COUNT(K519:AV519)&gt;0,LARGE(K519:AV519,1),0)+IF(COUNT(K519:AV519)&gt;1,LARGE(K519:AV519,2),0)+IF(COUNT(K519:AV519)&gt;2,LARGE(K519:AV519,3),0)+IF(COUNT(K519:AV519)&gt;3,LARGE(K519:AV519,4),0)+IF(COUNT(K519:AV519)&gt;4,LARGE(K519:AV519,5),0)+IF(COUNT(K519:AV519)&gt;5,LARGE(K519:AV519,6),0)+IF(COUNT(K519:AV519)&gt;6,LARGE(K519:AV519,7),0)+IF(COUNT(K519:AV519)&gt;7,LARGE(K519:AV519,8),0)+IF(COUNT(K519:AV519)&gt;8,LARGE(K519:AV519,9),0)+IF(COUNT(K519:AV519)&gt;9,LARGE(K519:AV519,10),0)+IF(COUNT(K519:AV519)&gt;10,LARGE(K519:AV519,11),0)+IF(COUNT(K519:AV519)&gt;11,LARGE(K519:AV519,12),0)+IF(COUNT(K519:AV519)&gt;12,LARGE(K519:AV519,13),0)+IF(COUNT(K519:AV519)&gt;13,LARGE(K519:AV519,14),0)</f>
        <v>0</v>
      </c>
      <c r="E519" s="16">
        <f>IF(COUNT(K519:AV519)&lt;19,IF(COUNT(K519:AV519)&gt;13,(COUNT(K519:AV519)-14),0)*20,100)</f>
        <v>0</v>
      </c>
      <c r="F519" s="17">
        <f>D519+E519</f>
        <v>0</v>
      </c>
      <c r="G519" s="19"/>
      <c r="H519" s="19"/>
      <c r="I519" s="19"/>
      <c r="J519" s="19"/>
      <c r="R519" s="15"/>
    </row>
    <row r="520" spans="1:10" ht="15.75" customHeight="1">
      <c r="A520" s="48">
        <v>518</v>
      </c>
      <c r="B520" s="2">
        <f>SUM(K520:AV520)</f>
        <v>0</v>
      </c>
      <c r="C520" s="16">
        <f>COUNT(K520:AV520)</f>
        <v>0</v>
      </c>
      <c r="D520" s="16">
        <f>IF(COUNT(K520:AV520)&gt;0,LARGE(K520:AV520,1),0)+IF(COUNT(K520:AV520)&gt;1,LARGE(K520:AV520,2),0)+IF(COUNT(K520:AV520)&gt;2,LARGE(K520:AV520,3),0)+IF(COUNT(K520:AV520)&gt;3,LARGE(K520:AV520,4),0)+IF(COUNT(K520:AV520)&gt;4,LARGE(K520:AV520,5),0)+IF(COUNT(K520:AV520)&gt;5,LARGE(K520:AV520,6),0)+IF(COUNT(K520:AV520)&gt;6,LARGE(K520:AV520,7),0)+IF(COUNT(K520:AV520)&gt;7,LARGE(K520:AV520,8),0)+IF(COUNT(K520:AV520)&gt;8,LARGE(K520:AV520,9),0)+IF(COUNT(K520:AV520)&gt;9,LARGE(K520:AV520,10),0)+IF(COUNT(K520:AV520)&gt;10,LARGE(K520:AV520,11),0)+IF(COUNT(K520:AV520)&gt;11,LARGE(K520:AV520,12),0)+IF(COUNT(K520:AV520)&gt;12,LARGE(K520:AV520,13),0)+IF(COUNT(K520:AV520)&gt;13,LARGE(K520:AV520,14),0)</f>
        <v>0</v>
      </c>
      <c r="E520" s="16">
        <f>IF(COUNT(K520:AV520)&lt;19,IF(COUNT(K520:AV520)&gt;13,(COUNT(K520:AV520)-14),0)*20,100)</f>
        <v>0</v>
      </c>
      <c r="F520" s="17">
        <f>D520+E520</f>
        <v>0</v>
      </c>
      <c r="G520" s="34"/>
      <c r="H520" s="19"/>
      <c r="I520" s="47"/>
      <c r="J520" s="21"/>
    </row>
    <row r="521" spans="1:16" ht="15.75" customHeight="1">
      <c r="A521" s="48">
        <v>519</v>
      </c>
      <c r="B521" s="2">
        <f>SUM(K521:AV521)</f>
        <v>0</v>
      </c>
      <c r="C521" s="16">
        <f>COUNT(K521:AV521)</f>
        <v>0</v>
      </c>
      <c r="D521" s="16">
        <f>IF(COUNT(K521:AV521)&gt;0,LARGE(K521:AV521,1),0)+IF(COUNT(K521:AV521)&gt;1,LARGE(K521:AV521,2),0)+IF(COUNT(K521:AV521)&gt;2,LARGE(K521:AV521,3),0)+IF(COUNT(K521:AV521)&gt;3,LARGE(K521:AV521,4),0)+IF(COUNT(K521:AV521)&gt;4,LARGE(K521:AV521,5),0)+IF(COUNT(K521:AV521)&gt;5,LARGE(K521:AV521,6),0)+IF(COUNT(K521:AV521)&gt;6,LARGE(K521:AV521,7),0)+IF(COUNT(K521:AV521)&gt;7,LARGE(K521:AV521,8),0)+IF(COUNT(K521:AV521)&gt;8,LARGE(K521:AV521,9),0)+IF(COUNT(K521:AV521)&gt;9,LARGE(K521:AV521,10),0)+IF(COUNT(K521:AV521)&gt;10,LARGE(K521:AV521,11),0)+IF(COUNT(K521:AV521)&gt;11,LARGE(K521:AV521,12),0)+IF(COUNT(K521:AV521)&gt;12,LARGE(K521:AV521,13),0)+IF(COUNT(K521:AV521)&gt;13,LARGE(K521:AV521,14),0)</f>
        <v>0</v>
      </c>
      <c r="E521" s="16">
        <f>IF(COUNT(K521:AV521)&lt;19,IF(COUNT(K521:AV521)&gt;13,(COUNT(K521:AV521)-14),0)*20,100)</f>
        <v>0</v>
      </c>
      <c r="F521" s="17">
        <f>D521+E521</f>
        <v>0</v>
      </c>
      <c r="G521" s="30"/>
      <c r="H521" s="30"/>
      <c r="I521" s="19"/>
      <c r="J521" s="31"/>
      <c r="P521" s="15"/>
    </row>
    <row r="522" spans="1:10" ht="15.75" customHeight="1">
      <c r="A522" s="48">
        <v>520</v>
      </c>
      <c r="B522" s="2">
        <f>SUM(K522:AV522)</f>
        <v>0</v>
      </c>
      <c r="C522" s="16">
        <f>COUNT(K522:AV522)</f>
        <v>0</v>
      </c>
      <c r="D522" s="16">
        <f>IF(COUNT(K522:AV522)&gt;0,LARGE(K522:AV522,1),0)+IF(COUNT(K522:AV522)&gt;1,LARGE(K522:AV522,2),0)+IF(COUNT(K522:AV522)&gt;2,LARGE(K522:AV522,3),0)+IF(COUNT(K522:AV522)&gt;3,LARGE(K522:AV522,4),0)+IF(COUNT(K522:AV522)&gt;4,LARGE(K522:AV522,5),0)+IF(COUNT(K522:AV522)&gt;5,LARGE(K522:AV522,6),0)+IF(COUNT(K522:AV522)&gt;6,LARGE(K522:AV522,7),0)+IF(COUNT(K522:AV522)&gt;7,LARGE(K522:AV522,8),0)+IF(COUNT(K522:AV522)&gt;8,LARGE(K522:AV522,9),0)+IF(COUNT(K522:AV522)&gt;9,LARGE(K522:AV522,10),0)+IF(COUNT(K522:AV522)&gt;10,LARGE(K522:AV522,11),0)+IF(COUNT(K522:AV522)&gt;11,LARGE(K522:AV522,12),0)+IF(COUNT(K522:AV522)&gt;12,LARGE(K522:AV522,13),0)+IF(COUNT(K522:AV522)&gt;13,LARGE(K522:AV522,14),0)</f>
        <v>0</v>
      </c>
      <c r="E522" s="16">
        <f>IF(COUNT(K522:AV522)&lt;19,IF(COUNT(K522:AV522)&gt;13,(COUNT(K522:AV522)-14),0)*20,100)</f>
        <v>0</v>
      </c>
      <c r="F522" s="17">
        <f>D522+E522</f>
        <v>0</v>
      </c>
      <c r="G522" s="26"/>
      <c r="H522" s="26"/>
      <c r="I522" s="27"/>
      <c r="J522" s="26"/>
    </row>
    <row r="523" spans="1:10" ht="15.75" customHeight="1">
      <c r="A523" s="48">
        <v>521</v>
      </c>
      <c r="B523" s="2">
        <f>SUM(K523:AV523)</f>
        <v>0</v>
      </c>
      <c r="C523" s="16">
        <f>COUNT(K523:AV523)</f>
        <v>0</v>
      </c>
      <c r="D523" s="16">
        <f>IF(COUNT(K523:AV523)&gt;0,LARGE(K523:AV523,1),0)+IF(COUNT(K523:AV523)&gt;1,LARGE(K523:AV523,2),0)+IF(COUNT(K523:AV523)&gt;2,LARGE(K523:AV523,3),0)+IF(COUNT(K523:AV523)&gt;3,LARGE(K523:AV523,4),0)+IF(COUNT(K523:AV523)&gt;4,LARGE(K523:AV523,5),0)+IF(COUNT(K523:AV523)&gt;5,LARGE(K523:AV523,6),0)+IF(COUNT(K523:AV523)&gt;6,LARGE(K523:AV523,7),0)+IF(COUNT(K523:AV523)&gt;7,LARGE(K523:AV523,8),0)+IF(COUNT(K523:AV523)&gt;8,LARGE(K523:AV523,9),0)+IF(COUNT(K523:AV523)&gt;9,LARGE(K523:AV523,10),0)+IF(COUNT(K523:AV523)&gt;10,LARGE(K523:AV523,11),0)+IF(COUNT(K523:AV523)&gt;11,LARGE(K523:AV523,12),0)+IF(COUNT(K523:AV523)&gt;12,LARGE(K523:AV523,13),0)+IF(COUNT(K523:AV523)&gt;13,LARGE(K523:AV523,14),0)</f>
        <v>0</v>
      </c>
      <c r="E523" s="16">
        <f>IF(COUNT(K523:AV523)&lt;19,IF(COUNT(K523:AV523)&gt;13,(COUNT(K523:AV523)-14),0)*20,100)</f>
        <v>0</v>
      </c>
      <c r="F523" s="17">
        <f>D523+E523</f>
        <v>0</v>
      </c>
      <c r="G523" s="34"/>
      <c r="H523" s="19"/>
      <c r="I523" s="47"/>
      <c r="J523" s="21"/>
    </row>
    <row r="524" spans="1:16" ht="15.75" customHeight="1">
      <c r="A524" s="48">
        <v>522</v>
      </c>
      <c r="B524" s="2">
        <f>SUM(K524:AV524)</f>
        <v>0</v>
      </c>
      <c r="C524" s="16">
        <f>COUNT(K524:AV524)</f>
        <v>0</v>
      </c>
      <c r="D524" s="16">
        <f>IF(COUNT(K524:AV524)&gt;0,LARGE(K524:AV524,1),0)+IF(COUNT(K524:AV524)&gt;1,LARGE(K524:AV524,2),0)+IF(COUNT(K524:AV524)&gt;2,LARGE(K524:AV524,3),0)+IF(COUNT(K524:AV524)&gt;3,LARGE(K524:AV524,4),0)+IF(COUNT(K524:AV524)&gt;4,LARGE(K524:AV524,5),0)+IF(COUNT(K524:AV524)&gt;5,LARGE(K524:AV524,6),0)+IF(COUNT(K524:AV524)&gt;6,LARGE(K524:AV524,7),0)+IF(COUNT(K524:AV524)&gt;7,LARGE(K524:AV524,8),0)+IF(COUNT(K524:AV524)&gt;8,LARGE(K524:AV524,9),0)+IF(COUNT(K524:AV524)&gt;9,LARGE(K524:AV524,10),0)+IF(COUNT(K524:AV524)&gt;10,LARGE(K524:AV524,11),0)+IF(COUNT(K524:AV524)&gt;11,LARGE(K524:AV524,12),0)+IF(COUNT(K524:AV524)&gt;12,LARGE(K524:AV524,13),0)+IF(COUNT(K524:AV524)&gt;13,LARGE(K524:AV524,14),0)</f>
        <v>0</v>
      </c>
      <c r="E524" s="16">
        <f>IF(COUNT(K524:AV524)&lt;19,IF(COUNT(K524:AV524)&gt;13,(COUNT(K524:AV524)-14),0)*20,100)</f>
        <v>0</v>
      </c>
      <c r="F524" s="17">
        <f>D524+E524</f>
        <v>0</v>
      </c>
      <c r="G524" s="30"/>
      <c r="H524" s="30"/>
      <c r="I524" s="19"/>
      <c r="J524" s="31"/>
      <c r="P524" s="15"/>
    </row>
    <row r="525" spans="1:18" ht="15.75" customHeight="1">
      <c r="A525" s="48">
        <v>523</v>
      </c>
      <c r="B525" s="2">
        <f>SUM(K525:AV525)</f>
        <v>0</v>
      </c>
      <c r="C525" s="16">
        <f>COUNT(K525:AV525)</f>
        <v>0</v>
      </c>
      <c r="D525" s="16">
        <f>IF(COUNT(K525:AV525)&gt;0,LARGE(K525:AV525,1),0)+IF(COUNT(K525:AV525)&gt;1,LARGE(K525:AV525,2),0)+IF(COUNT(K525:AV525)&gt;2,LARGE(K525:AV525,3),0)+IF(COUNT(K525:AV525)&gt;3,LARGE(K525:AV525,4),0)+IF(COUNT(K525:AV525)&gt;4,LARGE(K525:AV525,5),0)+IF(COUNT(K525:AV525)&gt;5,LARGE(K525:AV525,6),0)+IF(COUNT(K525:AV525)&gt;6,LARGE(K525:AV525,7),0)+IF(COUNT(K525:AV525)&gt;7,LARGE(K525:AV525,8),0)+IF(COUNT(K525:AV525)&gt;8,LARGE(K525:AV525,9),0)+IF(COUNT(K525:AV525)&gt;9,LARGE(K525:AV525,10),0)+IF(COUNT(K525:AV525)&gt;10,LARGE(K525:AV525,11),0)+IF(COUNT(K525:AV525)&gt;11,LARGE(K525:AV525,12),0)+IF(COUNT(K525:AV525)&gt;12,LARGE(K525:AV525,13),0)+IF(COUNT(K525:AV525)&gt;13,LARGE(K525:AV525,14),0)</f>
        <v>0</v>
      </c>
      <c r="E525" s="16">
        <f>IF(COUNT(K525:AV525)&lt;19,IF(COUNT(K525:AV525)&gt;13,(COUNT(K525:AV525)-14),0)*20,100)</f>
        <v>0</v>
      </c>
      <c r="F525" s="17">
        <f>D525+E525</f>
        <v>0</v>
      </c>
      <c r="G525" s="19"/>
      <c r="H525" s="19"/>
      <c r="I525" s="19"/>
      <c r="J525" s="19"/>
      <c r="R525" s="15"/>
    </row>
    <row r="526" spans="1:16" ht="15.75" customHeight="1">
      <c r="A526" s="48">
        <v>524</v>
      </c>
      <c r="B526" s="2">
        <f>SUM(K526:AV526)</f>
        <v>0</v>
      </c>
      <c r="C526" s="16">
        <f>COUNT(K526:AV526)</f>
        <v>0</v>
      </c>
      <c r="D526" s="16">
        <f>IF(COUNT(K526:AV526)&gt;0,LARGE(K526:AV526,1),0)+IF(COUNT(K526:AV526)&gt;1,LARGE(K526:AV526,2),0)+IF(COUNT(K526:AV526)&gt;2,LARGE(K526:AV526,3),0)+IF(COUNT(K526:AV526)&gt;3,LARGE(K526:AV526,4),0)+IF(COUNT(K526:AV526)&gt;4,LARGE(K526:AV526,5),0)+IF(COUNT(K526:AV526)&gt;5,LARGE(K526:AV526,6),0)+IF(COUNT(K526:AV526)&gt;6,LARGE(K526:AV526,7),0)+IF(COUNT(K526:AV526)&gt;7,LARGE(K526:AV526,8),0)+IF(COUNT(K526:AV526)&gt;8,LARGE(K526:AV526,9),0)+IF(COUNT(K526:AV526)&gt;9,LARGE(K526:AV526,10),0)+IF(COUNT(K526:AV526)&gt;10,LARGE(K526:AV526,11),0)+IF(COUNT(K526:AV526)&gt;11,LARGE(K526:AV526,12),0)+IF(COUNT(K526:AV526)&gt;12,LARGE(K526:AV526,13),0)+IF(COUNT(K526:AV526)&gt;13,LARGE(K526:AV526,14),0)</f>
        <v>0</v>
      </c>
      <c r="E526" s="16">
        <f>IF(COUNT(K526:AV526)&lt;19,IF(COUNT(K526:AV526)&gt;13,(COUNT(K526:AV526)-14),0)*20,100)</f>
        <v>0</v>
      </c>
      <c r="F526" s="17">
        <f>D526+E526</f>
        <v>0</v>
      </c>
      <c r="G526" s="30"/>
      <c r="H526" s="30"/>
      <c r="I526" s="19"/>
      <c r="J526" s="31"/>
      <c r="P526" s="15"/>
    </row>
    <row r="527" spans="1:10" ht="12.75">
      <c r="A527" s="48">
        <v>525</v>
      </c>
      <c r="B527" s="2">
        <f>SUM(K527:AV527)</f>
        <v>0</v>
      </c>
      <c r="C527" s="16">
        <f>COUNT(K527:AV527)</f>
        <v>0</v>
      </c>
      <c r="D527" s="16">
        <f>IF(COUNT(K527:AV527)&gt;0,LARGE(K527:AV527,1),0)+IF(COUNT(K527:AV527)&gt;1,LARGE(K527:AV527,2),0)+IF(COUNT(K527:AV527)&gt;2,LARGE(K527:AV527,3),0)+IF(COUNT(K527:AV527)&gt;3,LARGE(K527:AV527,4),0)+IF(COUNT(K527:AV527)&gt;4,LARGE(K527:AV527,5),0)+IF(COUNT(K527:AV527)&gt;5,LARGE(K527:AV527,6),0)+IF(COUNT(K527:AV527)&gt;6,LARGE(K527:AV527,7),0)+IF(COUNT(K527:AV527)&gt;7,LARGE(K527:AV527,8),0)+IF(COUNT(K527:AV527)&gt;8,LARGE(K527:AV527,9),0)+IF(COUNT(K527:AV527)&gt;9,LARGE(K527:AV527,10),0)+IF(COUNT(K527:AV527)&gt;10,LARGE(K527:AV527,11),0)+IF(COUNT(K527:AV527)&gt;11,LARGE(K527:AV527,12),0)+IF(COUNT(K527:AV527)&gt;12,LARGE(K527:AV527,13),0)+IF(COUNT(K527:AV527)&gt;13,LARGE(K527:AV527,14),0)</f>
        <v>0</v>
      </c>
      <c r="E527" s="16">
        <f>IF(COUNT(K527:AV527)&lt;19,IF(COUNT(K527:AV527)&gt;13,(COUNT(K527:AV527)-14),0)*20,100)</f>
        <v>0</v>
      </c>
      <c r="F527" s="17">
        <f>D527+E527</f>
        <v>0</v>
      </c>
      <c r="G527" s="34"/>
      <c r="H527" s="19"/>
      <c r="I527" s="47"/>
      <c r="J527" s="21"/>
    </row>
    <row r="528" spans="1:18" ht="12.75">
      <c r="A528" s="48">
        <v>526</v>
      </c>
      <c r="B528" s="2">
        <f>SUM(K528:AV528)</f>
        <v>0</v>
      </c>
      <c r="C528" s="16">
        <f>COUNT(K528:AV528)</f>
        <v>0</v>
      </c>
      <c r="D528" s="16">
        <f>IF(COUNT(K528:AV528)&gt;0,LARGE(K528:AV528,1),0)+IF(COUNT(K528:AV528)&gt;1,LARGE(K528:AV528,2),0)+IF(COUNT(K528:AV528)&gt;2,LARGE(K528:AV528,3),0)+IF(COUNT(K528:AV528)&gt;3,LARGE(K528:AV528,4),0)+IF(COUNT(K528:AV528)&gt;4,LARGE(K528:AV528,5),0)+IF(COUNT(K528:AV528)&gt;5,LARGE(K528:AV528,6),0)+IF(COUNT(K528:AV528)&gt;6,LARGE(K528:AV528,7),0)+IF(COUNT(K528:AV528)&gt;7,LARGE(K528:AV528,8),0)+IF(COUNT(K528:AV528)&gt;8,LARGE(K528:AV528,9),0)+IF(COUNT(K528:AV528)&gt;9,LARGE(K528:AV528,10),0)+IF(COUNT(K528:AV528)&gt;10,LARGE(K528:AV528,11),0)+IF(COUNT(K528:AV528)&gt;11,LARGE(K528:AV528,12),0)+IF(COUNT(K528:AV528)&gt;12,LARGE(K528:AV528,13),0)+IF(COUNT(K528:AV528)&gt;13,LARGE(K528:AV528,14),0)</f>
        <v>0</v>
      </c>
      <c r="E528" s="16">
        <f>IF(COUNT(K528:AV528)&lt;19,IF(COUNT(K528:AV528)&gt;13,(COUNT(K528:AV528)-14),0)*20,100)</f>
        <v>0</v>
      </c>
      <c r="F528" s="17">
        <f>D528+E528</f>
        <v>0</v>
      </c>
      <c r="G528" s="19"/>
      <c r="H528" s="19"/>
      <c r="I528" s="19"/>
      <c r="J528" s="19"/>
      <c r="R528" s="15"/>
    </row>
    <row r="529" spans="1:16" ht="14.25">
      <c r="A529" s="48">
        <v>527</v>
      </c>
      <c r="B529" s="2">
        <f>SUM(K529:AV529)</f>
        <v>0</v>
      </c>
      <c r="C529" s="16">
        <f>COUNT(K529:AV529)</f>
        <v>0</v>
      </c>
      <c r="D529" s="16">
        <f>IF(COUNT(K529:AV529)&gt;0,LARGE(K529:AV529,1),0)+IF(COUNT(K529:AV529)&gt;1,LARGE(K529:AV529,2),0)+IF(COUNT(K529:AV529)&gt;2,LARGE(K529:AV529,3),0)+IF(COUNT(K529:AV529)&gt;3,LARGE(K529:AV529,4),0)+IF(COUNT(K529:AV529)&gt;4,LARGE(K529:AV529,5),0)+IF(COUNT(K529:AV529)&gt;5,LARGE(K529:AV529,6),0)+IF(COUNT(K529:AV529)&gt;6,LARGE(K529:AV529,7),0)+IF(COUNT(K529:AV529)&gt;7,LARGE(K529:AV529,8),0)+IF(COUNT(K529:AV529)&gt;8,LARGE(K529:AV529,9),0)+IF(COUNT(K529:AV529)&gt;9,LARGE(K529:AV529,10),0)+IF(COUNT(K529:AV529)&gt;10,LARGE(K529:AV529,11),0)+IF(COUNT(K529:AV529)&gt;11,LARGE(K529:AV529,12),0)+IF(COUNT(K529:AV529)&gt;12,LARGE(K529:AV529,13),0)+IF(COUNT(K529:AV529)&gt;13,LARGE(K529:AV529,14),0)</f>
        <v>0</v>
      </c>
      <c r="E529" s="16">
        <f>IF(COUNT(K529:AV529)&lt;19,IF(COUNT(K529:AV529)&gt;13,(COUNT(K529:AV529)-14),0)*20,100)</f>
        <v>0</v>
      </c>
      <c r="F529" s="17">
        <f>D529+E529</f>
        <v>0</v>
      </c>
      <c r="G529" s="30"/>
      <c r="H529" s="30"/>
      <c r="I529" s="19"/>
      <c r="J529" s="31"/>
      <c r="P529" s="15"/>
    </row>
    <row r="530" spans="1:18" ht="12.75">
      <c r="A530" s="48">
        <v>528</v>
      </c>
      <c r="B530" s="2">
        <f>SUM(K530:AV530)</f>
        <v>0</v>
      </c>
      <c r="C530" s="16">
        <f>COUNT(K530:AV530)</f>
        <v>0</v>
      </c>
      <c r="D530" s="16">
        <f>IF(COUNT(K530:AV530)&gt;0,LARGE(K530:AV530,1),0)+IF(COUNT(K530:AV530)&gt;1,LARGE(K530:AV530,2),0)+IF(COUNT(K530:AV530)&gt;2,LARGE(K530:AV530,3),0)+IF(COUNT(K530:AV530)&gt;3,LARGE(K530:AV530,4),0)+IF(COUNT(K530:AV530)&gt;4,LARGE(K530:AV530,5),0)+IF(COUNT(K530:AV530)&gt;5,LARGE(K530:AV530,6),0)+IF(COUNT(K530:AV530)&gt;6,LARGE(K530:AV530,7),0)+IF(COUNT(K530:AV530)&gt;7,LARGE(K530:AV530,8),0)+IF(COUNT(K530:AV530)&gt;8,LARGE(K530:AV530,9),0)+IF(COUNT(K530:AV530)&gt;9,LARGE(K530:AV530,10),0)+IF(COUNT(K530:AV530)&gt;10,LARGE(K530:AV530,11),0)+IF(COUNT(K530:AV530)&gt;11,LARGE(K530:AV530,12),0)+IF(COUNT(K530:AV530)&gt;12,LARGE(K530:AV530,13),0)+IF(COUNT(K530:AV530)&gt;13,LARGE(K530:AV530,14),0)</f>
        <v>0</v>
      </c>
      <c r="E530" s="16">
        <f>IF(COUNT(K530:AV530)&lt;19,IF(COUNT(K530:AV530)&gt;13,(COUNT(K530:AV530)-14),0)*20,100)</f>
        <v>0</v>
      </c>
      <c r="F530" s="17">
        <f>D530+E530</f>
        <v>0</v>
      </c>
      <c r="G530" s="19"/>
      <c r="H530" s="19"/>
      <c r="I530" s="19"/>
      <c r="J530" s="19"/>
      <c r="R530" s="15"/>
    </row>
    <row r="531" spans="1:18" ht="12.75">
      <c r="A531" s="48">
        <v>529</v>
      </c>
      <c r="B531" s="2">
        <f>SUM(K531:AV531)</f>
        <v>0</v>
      </c>
      <c r="C531" s="16">
        <f>COUNT(K531:AV531)</f>
        <v>0</v>
      </c>
      <c r="D531" s="16">
        <f>IF(COUNT(K531:AV531)&gt;0,LARGE(K531:AV531,1),0)+IF(COUNT(K531:AV531)&gt;1,LARGE(K531:AV531,2),0)+IF(COUNT(K531:AV531)&gt;2,LARGE(K531:AV531,3),0)+IF(COUNT(K531:AV531)&gt;3,LARGE(K531:AV531,4),0)+IF(COUNT(K531:AV531)&gt;4,LARGE(K531:AV531,5),0)+IF(COUNT(K531:AV531)&gt;5,LARGE(K531:AV531,6),0)+IF(COUNT(K531:AV531)&gt;6,LARGE(K531:AV531,7),0)+IF(COUNT(K531:AV531)&gt;7,LARGE(K531:AV531,8),0)+IF(COUNT(K531:AV531)&gt;8,LARGE(K531:AV531,9),0)+IF(COUNT(K531:AV531)&gt;9,LARGE(K531:AV531,10),0)+IF(COUNT(K531:AV531)&gt;10,LARGE(K531:AV531,11),0)+IF(COUNT(K531:AV531)&gt;11,LARGE(K531:AV531,12),0)+IF(COUNT(K531:AV531)&gt;12,LARGE(K531:AV531,13),0)+IF(COUNT(K531:AV531)&gt;13,LARGE(K531:AV531,14),0)</f>
        <v>0</v>
      </c>
      <c r="E531" s="16">
        <f>IF(COUNT(K531:AV531)&lt;19,IF(COUNT(K531:AV531)&gt;13,(COUNT(K531:AV531)-14),0)*20,100)</f>
        <v>0</v>
      </c>
      <c r="F531" s="17">
        <f>D531+E531</f>
        <v>0</v>
      </c>
      <c r="G531" s="19"/>
      <c r="H531" s="19"/>
      <c r="I531" s="19"/>
      <c r="J531" s="19"/>
      <c r="R531" s="15"/>
    </row>
    <row r="532" spans="1:10" ht="12.75">
      <c r="A532" s="48">
        <v>530</v>
      </c>
      <c r="B532" s="2">
        <f>SUM(K532:AV532)</f>
        <v>0</v>
      </c>
      <c r="C532" s="16">
        <f>COUNT(K532:AV532)</f>
        <v>0</v>
      </c>
      <c r="D532" s="16">
        <f>IF(COUNT(K532:AV532)&gt;0,LARGE(K532:AV532,1),0)+IF(COUNT(K532:AV532)&gt;1,LARGE(K532:AV532,2),0)+IF(COUNT(K532:AV532)&gt;2,LARGE(K532:AV532,3),0)+IF(COUNT(K532:AV532)&gt;3,LARGE(K532:AV532,4),0)+IF(COUNT(K532:AV532)&gt;4,LARGE(K532:AV532,5),0)+IF(COUNT(K532:AV532)&gt;5,LARGE(K532:AV532,6),0)+IF(COUNT(K532:AV532)&gt;6,LARGE(K532:AV532,7),0)+IF(COUNT(K532:AV532)&gt;7,LARGE(K532:AV532,8),0)+IF(COUNT(K532:AV532)&gt;8,LARGE(K532:AV532,9),0)+IF(COUNT(K532:AV532)&gt;9,LARGE(K532:AV532,10),0)+IF(COUNT(K532:AV532)&gt;10,LARGE(K532:AV532,11),0)+IF(COUNT(K532:AV532)&gt;11,LARGE(K532:AV532,12),0)+IF(COUNT(K532:AV532)&gt;12,LARGE(K532:AV532,13),0)+IF(COUNT(K532:AV532)&gt;13,LARGE(K532:AV532,14),0)</f>
        <v>0</v>
      </c>
      <c r="E532" s="16">
        <f>IF(COUNT(K532:AV532)&lt;19,IF(COUNT(K532:AV532)&gt;13,(COUNT(K532:AV532)-14),0)*20,100)</f>
        <v>0</v>
      </c>
      <c r="F532" s="17">
        <f>D532+E532</f>
        <v>0</v>
      </c>
      <c r="G532" s="34"/>
      <c r="H532" s="19"/>
      <c r="I532" s="47"/>
      <c r="J532" s="21"/>
    </row>
    <row r="533" spans="1:18" ht="12.75">
      <c r="A533" s="48">
        <v>531</v>
      </c>
      <c r="B533" s="2">
        <f>SUM(K533:AV533)</f>
        <v>0</v>
      </c>
      <c r="C533" s="16">
        <f>COUNT(K533:AV533)</f>
        <v>0</v>
      </c>
      <c r="D533" s="16">
        <f>IF(COUNT(K533:AV533)&gt;0,LARGE(K533:AV533,1),0)+IF(COUNT(K533:AV533)&gt;1,LARGE(K533:AV533,2),0)+IF(COUNT(K533:AV533)&gt;2,LARGE(K533:AV533,3),0)+IF(COUNT(K533:AV533)&gt;3,LARGE(K533:AV533,4),0)+IF(COUNT(K533:AV533)&gt;4,LARGE(K533:AV533,5),0)+IF(COUNT(K533:AV533)&gt;5,LARGE(K533:AV533,6),0)+IF(COUNT(K533:AV533)&gt;6,LARGE(K533:AV533,7),0)+IF(COUNT(K533:AV533)&gt;7,LARGE(K533:AV533,8),0)+IF(COUNT(K533:AV533)&gt;8,LARGE(K533:AV533,9),0)+IF(COUNT(K533:AV533)&gt;9,LARGE(K533:AV533,10),0)+IF(COUNT(K533:AV533)&gt;10,LARGE(K533:AV533,11),0)+IF(COUNT(K533:AV533)&gt;11,LARGE(K533:AV533,12),0)+IF(COUNT(K533:AV533)&gt;12,LARGE(K533:AV533,13),0)+IF(COUNT(K533:AV533)&gt;13,LARGE(K533:AV533,14),0)</f>
        <v>0</v>
      </c>
      <c r="E533" s="16">
        <f>IF(COUNT(K533:AV533)&lt;19,IF(COUNT(K533:AV533)&gt;13,(COUNT(K533:AV533)-14),0)*20,100)</f>
        <v>0</v>
      </c>
      <c r="F533" s="17">
        <f>D533+E533</f>
        <v>0</v>
      </c>
      <c r="G533" s="19"/>
      <c r="H533" s="19"/>
      <c r="I533" s="19"/>
      <c r="J533" s="19"/>
      <c r="R533" s="15"/>
    </row>
    <row r="534" spans="1:18" ht="12.75">
      <c r="A534" s="48">
        <v>532</v>
      </c>
      <c r="B534" s="2">
        <f>SUM(K534:AV534)</f>
        <v>0</v>
      </c>
      <c r="C534" s="16">
        <f>COUNT(K534:AV534)</f>
        <v>0</v>
      </c>
      <c r="D534" s="16">
        <f>IF(COUNT(K534:AV534)&gt;0,LARGE(K534:AV534,1),0)+IF(COUNT(K534:AV534)&gt;1,LARGE(K534:AV534,2),0)+IF(COUNT(K534:AV534)&gt;2,LARGE(K534:AV534,3),0)+IF(COUNT(K534:AV534)&gt;3,LARGE(K534:AV534,4),0)+IF(COUNT(K534:AV534)&gt;4,LARGE(K534:AV534,5),0)+IF(COUNT(K534:AV534)&gt;5,LARGE(K534:AV534,6),0)+IF(COUNT(K534:AV534)&gt;6,LARGE(K534:AV534,7),0)+IF(COUNT(K534:AV534)&gt;7,LARGE(K534:AV534,8),0)+IF(COUNT(K534:AV534)&gt;8,LARGE(K534:AV534,9),0)+IF(COUNT(K534:AV534)&gt;9,LARGE(K534:AV534,10),0)+IF(COUNT(K534:AV534)&gt;10,LARGE(K534:AV534,11),0)+IF(COUNT(K534:AV534)&gt;11,LARGE(K534:AV534,12),0)+IF(COUNT(K534:AV534)&gt;12,LARGE(K534:AV534,13),0)+IF(COUNT(K534:AV534)&gt;13,LARGE(K534:AV534,14),0)</f>
        <v>0</v>
      </c>
      <c r="E534" s="16">
        <f>IF(COUNT(K534:AV534)&lt;19,IF(COUNT(K534:AV534)&gt;13,(COUNT(K534:AV534)-14),0)*20,100)</f>
        <v>0</v>
      </c>
      <c r="F534" s="17">
        <f>D534+E534</f>
        <v>0</v>
      </c>
      <c r="G534" s="19"/>
      <c r="H534" s="19"/>
      <c r="I534" s="19"/>
      <c r="J534" s="19"/>
      <c r="R534" s="15"/>
    </row>
    <row r="535" spans="1:18" ht="12.75">
      <c r="A535" s="48">
        <v>533</v>
      </c>
      <c r="B535" s="2">
        <f>SUM(K535:AV535)</f>
        <v>0</v>
      </c>
      <c r="C535" s="16">
        <f>COUNT(K535:AV535)</f>
        <v>0</v>
      </c>
      <c r="D535" s="16">
        <f>IF(COUNT(K535:AV535)&gt;0,LARGE(K535:AV535,1),0)+IF(COUNT(K535:AV535)&gt;1,LARGE(K535:AV535,2),0)+IF(COUNT(K535:AV535)&gt;2,LARGE(K535:AV535,3),0)+IF(COUNT(K535:AV535)&gt;3,LARGE(K535:AV535,4),0)+IF(COUNT(K535:AV535)&gt;4,LARGE(K535:AV535,5),0)+IF(COUNT(K535:AV535)&gt;5,LARGE(K535:AV535,6),0)+IF(COUNT(K535:AV535)&gt;6,LARGE(K535:AV535,7),0)+IF(COUNT(K535:AV535)&gt;7,LARGE(K535:AV535,8),0)+IF(COUNT(K535:AV535)&gt;8,LARGE(K535:AV535,9),0)+IF(COUNT(K535:AV535)&gt;9,LARGE(K535:AV535,10),0)+IF(COUNT(K535:AV535)&gt;10,LARGE(K535:AV535,11),0)+IF(COUNT(K535:AV535)&gt;11,LARGE(K535:AV535,12),0)+IF(COUNT(K535:AV535)&gt;12,LARGE(K535:AV535,13),0)+IF(COUNT(K535:AV535)&gt;13,LARGE(K535:AV535,14),0)</f>
        <v>0</v>
      </c>
      <c r="E535" s="16">
        <f>IF(COUNT(K535:AV535)&lt;19,IF(COUNT(K535:AV535)&gt;13,(COUNT(K535:AV535)-14),0)*20,100)</f>
        <v>0</v>
      </c>
      <c r="F535" s="17">
        <f>D535+E535</f>
        <v>0</v>
      </c>
      <c r="G535" s="19"/>
      <c r="H535" s="19"/>
      <c r="I535" s="19"/>
      <c r="J535" s="19"/>
      <c r="R535" s="15"/>
    </row>
    <row r="536" spans="1:10" ht="12.75">
      <c r="A536" s="48">
        <v>534</v>
      </c>
      <c r="B536" s="2">
        <f>SUM(K536:AV536)</f>
        <v>0</v>
      </c>
      <c r="C536" s="16">
        <f>COUNT(K536:AV536)</f>
        <v>0</v>
      </c>
      <c r="D536" s="16">
        <f>IF(COUNT(K536:AV536)&gt;0,LARGE(K536:AV536,1),0)+IF(COUNT(K536:AV536)&gt;1,LARGE(K536:AV536,2),0)+IF(COUNT(K536:AV536)&gt;2,LARGE(K536:AV536,3),0)+IF(COUNT(K536:AV536)&gt;3,LARGE(K536:AV536,4),0)+IF(COUNT(K536:AV536)&gt;4,LARGE(K536:AV536,5),0)+IF(COUNT(K536:AV536)&gt;5,LARGE(K536:AV536,6),0)+IF(COUNT(K536:AV536)&gt;6,LARGE(K536:AV536,7),0)+IF(COUNT(K536:AV536)&gt;7,LARGE(K536:AV536,8),0)+IF(COUNT(K536:AV536)&gt;8,LARGE(K536:AV536,9),0)+IF(COUNT(K536:AV536)&gt;9,LARGE(K536:AV536,10),0)+IF(COUNT(K536:AV536)&gt;10,LARGE(K536:AV536,11),0)+IF(COUNT(K536:AV536)&gt;11,LARGE(K536:AV536,12),0)+IF(COUNT(K536:AV536)&gt;12,LARGE(K536:AV536,13),0)+IF(COUNT(K536:AV536)&gt;13,LARGE(K536:AV536,14),0)</f>
        <v>0</v>
      </c>
      <c r="E536" s="16">
        <f>IF(COUNT(K536:AV536)&lt;19,IF(COUNT(K536:AV536)&gt;13,(COUNT(K536:AV536)-14),0)*20,100)</f>
        <v>0</v>
      </c>
      <c r="F536" s="17">
        <f>D536+E536</f>
        <v>0</v>
      </c>
      <c r="G536" s="34"/>
      <c r="H536" s="19"/>
      <c r="I536" s="47"/>
      <c r="J536" s="21"/>
    </row>
    <row r="537" spans="1:18" ht="12.75">
      <c r="A537" s="48">
        <v>535</v>
      </c>
      <c r="B537" s="2">
        <f>SUM(K537:AV537)</f>
        <v>0</v>
      </c>
      <c r="C537" s="16">
        <f>COUNT(K537:AV537)</f>
        <v>0</v>
      </c>
      <c r="D537" s="16">
        <f>IF(COUNT(K537:AV537)&gt;0,LARGE(K537:AV537,1),0)+IF(COUNT(K537:AV537)&gt;1,LARGE(K537:AV537,2),0)+IF(COUNT(K537:AV537)&gt;2,LARGE(K537:AV537,3),0)+IF(COUNT(K537:AV537)&gt;3,LARGE(K537:AV537,4),0)+IF(COUNT(K537:AV537)&gt;4,LARGE(K537:AV537,5),0)+IF(COUNT(K537:AV537)&gt;5,LARGE(K537:AV537,6),0)+IF(COUNT(K537:AV537)&gt;6,LARGE(K537:AV537,7),0)+IF(COUNT(K537:AV537)&gt;7,LARGE(K537:AV537,8),0)+IF(COUNT(K537:AV537)&gt;8,LARGE(K537:AV537,9),0)+IF(COUNT(K537:AV537)&gt;9,LARGE(K537:AV537,10),0)+IF(COUNT(K537:AV537)&gt;10,LARGE(K537:AV537,11),0)+IF(COUNT(K537:AV537)&gt;11,LARGE(K537:AV537,12),0)+IF(COUNT(K537:AV537)&gt;12,LARGE(K537:AV537,13),0)+IF(COUNT(K537:AV537)&gt;13,LARGE(K537:AV537,14),0)</f>
        <v>0</v>
      </c>
      <c r="E537" s="16">
        <f>IF(COUNT(K537:AV537)&lt;19,IF(COUNT(K537:AV537)&gt;13,(COUNT(K537:AV537)-14),0)*20,100)</f>
        <v>0</v>
      </c>
      <c r="F537" s="17">
        <f>D537+E537</f>
        <v>0</v>
      </c>
      <c r="G537" s="19"/>
      <c r="H537" s="19"/>
      <c r="I537" s="19"/>
      <c r="J537" s="19"/>
      <c r="R537" s="15"/>
    </row>
    <row r="538" spans="1:10" ht="12.75">
      <c r="A538" s="48">
        <v>536</v>
      </c>
      <c r="B538" s="2">
        <f>SUM(K538:AV538)</f>
        <v>0</v>
      </c>
      <c r="C538" s="16">
        <f>COUNT(K538:AV538)</f>
        <v>0</v>
      </c>
      <c r="D538" s="16">
        <f>IF(COUNT(K538:AV538)&gt;0,LARGE(K538:AV538,1),0)+IF(COUNT(K538:AV538)&gt;1,LARGE(K538:AV538,2),0)+IF(COUNT(K538:AV538)&gt;2,LARGE(K538:AV538,3),0)+IF(COUNT(K538:AV538)&gt;3,LARGE(K538:AV538,4),0)+IF(COUNT(K538:AV538)&gt;4,LARGE(K538:AV538,5),0)+IF(COUNT(K538:AV538)&gt;5,LARGE(K538:AV538,6),0)+IF(COUNT(K538:AV538)&gt;6,LARGE(K538:AV538,7),0)+IF(COUNT(K538:AV538)&gt;7,LARGE(K538:AV538,8),0)+IF(COUNT(K538:AV538)&gt;8,LARGE(K538:AV538,9),0)+IF(COUNT(K538:AV538)&gt;9,LARGE(K538:AV538,10),0)+IF(COUNT(K538:AV538)&gt;10,LARGE(K538:AV538,11),0)+IF(COUNT(K538:AV538)&gt;11,LARGE(K538:AV538,12),0)+IF(COUNT(K538:AV538)&gt;12,LARGE(K538:AV538,13),0)+IF(COUNT(K538:AV538)&gt;13,LARGE(K538:AV538,14),0)</f>
        <v>0</v>
      </c>
      <c r="E538" s="16">
        <f>IF(COUNT(K538:AV538)&lt;19,IF(COUNT(K538:AV538)&gt;13,(COUNT(K538:AV538)-14),0)*20,100)</f>
        <v>0</v>
      </c>
      <c r="F538" s="17">
        <f>D538+E538</f>
        <v>0</v>
      </c>
      <c r="G538" s="34"/>
      <c r="H538" s="19"/>
      <c r="I538" s="47"/>
      <c r="J538" s="21"/>
    </row>
    <row r="539" spans="1:10" ht="12.75">
      <c r="A539" s="48">
        <v>537</v>
      </c>
      <c r="B539" s="2">
        <f>SUM(K539:AV539)</f>
        <v>0</v>
      </c>
      <c r="C539" s="16">
        <f>COUNT(K539:AV539)</f>
        <v>0</v>
      </c>
      <c r="D539" s="16">
        <f>IF(COUNT(K539:AV539)&gt;0,LARGE(K539:AV539,1),0)+IF(COUNT(K539:AV539)&gt;1,LARGE(K539:AV539,2),0)+IF(COUNT(K539:AV539)&gt;2,LARGE(K539:AV539,3),0)+IF(COUNT(K539:AV539)&gt;3,LARGE(K539:AV539,4),0)+IF(COUNT(K539:AV539)&gt;4,LARGE(K539:AV539,5),0)+IF(COUNT(K539:AV539)&gt;5,LARGE(K539:AV539,6),0)+IF(COUNT(K539:AV539)&gt;6,LARGE(K539:AV539,7),0)+IF(COUNT(K539:AV539)&gt;7,LARGE(K539:AV539,8),0)+IF(COUNT(K539:AV539)&gt;8,LARGE(K539:AV539,9),0)+IF(COUNT(K539:AV539)&gt;9,LARGE(K539:AV539,10),0)+IF(COUNT(K539:AV539)&gt;10,LARGE(K539:AV539,11),0)+IF(COUNT(K539:AV539)&gt;11,LARGE(K539:AV539,12),0)+IF(COUNT(K539:AV539)&gt;12,LARGE(K539:AV539,13),0)+IF(COUNT(K539:AV539)&gt;13,LARGE(K539:AV539,14),0)</f>
        <v>0</v>
      </c>
      <c r="E539" s="16">
        <f>IF(COUNT(K539:AV539)&lt;19,IF(COUNT(K539:AV539)&gt;13,(COUNT(K539:AV539)-14),0)*20,100)</f>
        <v>0</v>
      </c>
      <c r="F539" s="17">
        <f>D539+E539</f>
        <v>0</v>
      </c>
      <c r="G539" s="34"/>
      <c r="H539" s="19"/>
      <c r="I539" s="47"/>
      <c r="J539" s="21"/>
    </row>
    <row r="540" spans="1:10" ht="12.75">
      <c r="A540" s="48">
        <v>538</v>
      </c>
      <c r="B540" s="2">
        <f>SUM(K540:AV540)</f>
        <v>0</v>
      </c>
      <c r="C540" s="16">
        <f>COUNT(K540:AV540)</f>
        <v>0</v>
      </c>
      <c r="D540" s="16">
        <f>IF(COUNT(K540:AV540)&gt;0,LARGE(K540:AV540,1),0)+IF(COUNT(K540:AV540)&gt;1,LARGE(K540:AV540,2),0)+IF(COUNT(K540:AV540)&gt;2,LARGE(K540:AV540,3),0)+IF(COUNT(K540:AV540)&gt;3,LARGE(K540:AV540,4),0)+IF(COUNT(K540:AV540)&gt;4,LARGE(K540:AV540,5),0)+IF(COUNT(K540:AV540)&gt;5,LARGE(K540:AV540,6),0)+IF(COUNT(K540:AV540)&gt;6,LARGE(K540:AV540,7),0)+IF(COUNT(K540:AV540)&gt;7,LARGE(K540:AV540,8),0)+IF(COUNT(K540:AV540)&gt;8,LARGE(K540:AV540,9),0)+IF(COUNT(K540:AV540)&gt;9,LARGE(K540:AV540,10),0)+IF(COUNT(K540:AV540)&gt;10,LARGE(K540:AV540,11),0)+IF(COUNT(K540:AV540)&gt;11,LARGE(K540:AV540,12),0)+IF(COUNT(K540:AV540)&gt;12,LARGE(K540:AV540,13),0)+IF(COUNT(K540:AV540)&gt;13,LARGE(K540:AV540,14),0)</f>
        <v>0</v>
      </c>
      <c r="E540" s="16">
        <f>IF(COUNT(K540:AV540)&lt;19,IF(COUNT(K540:AV540)&gt;13,(COUNT(K540:AV540)-14),0)*20,100)</f>
        <v>0</v>
      </c>
      <c r="F540" s="17">
        <f>D540+E540</f>
        <v>0</v>
      </c>
      <c r="G540" s="34"/>
      <c r="H540" s="19"/>
      <c r="I540" s="47"/>
      <c r="J540" s="21"/>
    </row>
    <row r="541" spans="1:10" ht="12.75">
      <c r="A541" s="48">
        <v>539</v>
      </c>
      <c r="B541" s="2">
        <f>SUM(K541:AV541)</f>
        <v>0</v>
      </c>
      <c r="C541" s="16">
        <f>COUNT(K541:AV541)</f>
        <v>0</v>
      </c>
      <c r="D541" s="16">
        <f>IF(COUNT(K541:AV541)&gt;0,LARGE(K541:AV541,1),0)+IF(COUNT(K541:AV541)&gt;1,LARGE(K541:AV541,2),0)+IF(COUNT(K541:AV541)&gt;2,LARGE(K541:AV541,3),0)+IF(COUNT(K541:AV541)&gt;3,LARGE(K541:AV541,4),0)+IF(COUNT(K541:AV541)&gt;4,LARGE(K541:AV541,5),0)+IF(COUNT(K541:AV541)&gt;5,LARGE(K541:AV541,6),0)+IF(COUNT(K541:AV541)&gt;6,LARGE(K541:AV541,7),0)+IF(COUNT(K541:AV541)&gt;7,LARGE(K541:AV541,8),0)+IF(COUNT(K541:AV541)&gt;8,LARGE(K541:AV541,9),0)+IF(COUNT(K541:AV541)&gt;9,LARGE(K541:AV541,10),0)+IF(COUNT(K541:AV541)&gt;10,LARGE(K541:AV541,11),0)+IF(COUNT(K541:AV541)&gt;11,LARGE(K541:AV541,12),0)+IF(COUNT(K541:AV541)&gt;12,LARGE(K541:AV541,13),0)+IF(COUNT(K541:AV541)&gt;13,LARGE(K541:AV541,14),0)</f>
        <v>0</v>
      </c>
      <c r="E541" s="16">
        <f>IF(COUNT(K541:AV541)&lt;19,IF(COUNT(K541:AV541)&gt;13,(COUNT(K541:AV541)-14),0)*20,100)</f>
        <v>0</v>
      </c>
      <c r="F541" s="17">
        <f>D541+E541</f>
        <v>0</v>
      </c>
      <c r="G541" s="34"/>
      <c r="H541" s="19"/>
      <c r="I541" s="47"/>
      <c r="J541" s="21"/>
    </row>
    <row r="542" spans="2:10" ht="12.75">
      <c r="B542" s="2"/>
      <c r="C542" s="16"/>
      <c r="D542" s="16"/>
      <c r="E542" s="16"/>
      <c r="F542" s="17"/>
      <c r="G542" s="40"/>
      <c r="H542" s="19"/>
      <c r="I542" s="19"/>
      <c r="J542" s="19"/>
    </row>
    <row r="543" spans="2:10" ht="12.75">
      <c r="B543" s="2"/>
      <c r="C543" s="16"/>
      <c r="D543" s="16"/>
      <c r="E543" s="16"/>
      <c r="F543" s="17"/>
      <c r="G543" s="40"/>
      <c r="H543" s="19"/>
      <c r="I543" s="19"/>
      <c r="J543" s="19"/>
    </row>
    <row r="544" spans="2:10" ht="12.75">
      <c r="B544" s="2"/>
      <c r="C544" s="16"/>
      <c r="D544" s="16"/>
      <c r="E544" s="16"/>
      <c r="F544" s="17"/>
      <c r="G544" s="40"/>
      <c r="H544" s="19"/>
      <c r="I544" s="19"/>
      <c r="J544" s="19"/>
    </row>
    <row r="545" spans="2:10" ht="12.75">
      <c r="B545" s="2"/>
      <c r="C545" s="16"/>
      <c r="D545" s="16"/>
      <c r="E545" s="16"/>
      <c r="F545" s="17"/>
      <c r="G545" s="40"/>
      <c r="H545" s="19"/>
      <c r="I545" s="19"/>
      <c r="J545" s="19"/>
    </row>
    <row r="546" spans="1:45" ht="12.75">
      <c r="A546" s="48"/>
      <c r="B546" s="2"/>
      <c r="C546" s="16"/>
      <c r="D546" s="16"/>
      <c r="E546" s="16"/>
      <c r="F546" s="17"/>
      <c r="G546" s="40"/>
      <c r="H546" s="28"/>
      <c r="I546" s="19"/>
      <c r="J546" s="28"/>
      <c r="AS546" s="15"/>
    </row>
    <row r="547" spans="2:46" ht="12.75">
      <c r="B547" s="2"/>
      <c r="C547" s="16"/>
      <c r="D547" s="16"/>
      <c r="E547" s="16"/>
      <c r="F547" s="17"/>
      <c r="G547" s="40"/>
      <c r="H547" s="19"/>
      <c r="I547" s="19"/>
      <c r="J547" s="19"/>
      <c r="AS547" s="15"/>
      <c r="AT547" s="15"/>
    </row>
    <row r="548" spans="2:46" ht="12.75">
      <c r="B548" s="2"/>
      <c r="C548" s="16"/>
      <c r="D548" s="16"/>
      <c r="E548" s="16"/>
      <c r="F548" s="17"/>
      <c r="G548" s="40"/>
      <c r="H548" s="19"/>
      <c r="I548" s="19"/>
      <c r="J548" s="19"/>
      <c r="AS548" s="22"/>
      <c r="AT548" s="15"/>
    </row>
    <row r="549" spans="2:10" ht="12.75">
      <c r="B549" s="2"/>
      <c r="C549" s="16"/>
      <c r="D549" s="16"/>
      <c r="E549" s="16"/>
      <c r="F549" s="17"/>
      <c r="G549" s="40"/>
      <c r="H549" s="19"/>
      <c r="I549" s="19"/>
      <c r="J549" s="19"/>
    </row>
    <row r="550" spans="2:46" ht="12.75">
      <c r="B550" s="2"/>
      <c r="C550" s="16"/>
      <c r="D550" s="16"/>
      <c r="E550" s="16"/>
      <c r="F550" s="17"/>
      <c r="G550" s="40"/>
      <c r="H550" s="19"/>
      <c r="I550" s="19"/>
      <c r="J550" s="19"/>
      <c r="AS550" s="15"/>
      <c r="AT550" s="15"/>
    </row>
    <row r="551" spans="2:10" ht="12.75">
      <c r="B551" s="2"/>
      <c r="C551" s="16"/>
      <c r="D551" s="16"/>
      <c r="E551" s="16"/>
      <c r="F551" s="17"/>
      <c r="G551" s="40"/>
      <c r="H551" s="19"/>
      <c r="I551" s="19"/>
      <c r="J551" s="19"/>
    </row>
    <row r="552" spans="2:46" ht="12.75">
      <c r="B552" s="2"/>
      <c r="C552" s="16"/>
      <c r="D552" s="16"/>
      <c r="E552" s="16"/>
      <c r="F552" s="17"/>
      <c r="G552" s="40"/>
      <c r="H552" s="19"/>
      <c r="I552" s="19"/>
      <c r="J552" s="19"/>
      <c r="AS552" s="22"/>
      <c r="AT552" s="15"/>
    </row>
    <row r="553" spans="2:46" ht="12.75">
      <c r="B553" s="2"/>
      <c r="C553" s="16"/>
      <c r="D553" s="16"/>
      <c r="E553" s="16"/>
      <c r="F553" s="17"/>
      <c r="G553" s="40"/>
      <c r="H553" s="19"/>
      <c r="I553" s="19"/>
      <c r="J553" s="19"/>
      <c r="AS553" s="22"/>
      <c r="AT553" s="15"/>
    </row>
    <row r="554" spans="2:46" ht="12.75">
      <c r="B554" s="2"/>
      <c r="C554" s="16"/>
      <c r="D554" s="16"/>
      <c r="E554" s="16"/>
      <c r="F554" s="17"/>
      <c r="G554" s="40"/>
      <c r="H554" s="19"/>
      <c r="I554" s="19"/>
      <c r="J554" s="19"/>
      <c r="AT554" s="15"/>
    </row>
    <row r="555" spans="2:46" ht="12.75">
      <c r="B555" s="2"/>
      <c r="C555" s="16"/>
      <c r="D555" s="16"/>
      <c r="E555" s="16"/>
      <c r="F555" s="17"/>
      <c r="G555" s="40"/>
      <c r="H555" s="19"/>
      <c r="I555" s="19"/>
      <c r="J555" s="19"/>
      <c r="AS555" s="15"/>
      <c r="AT555" s="15"/>
    </row>
    <row r="556" spans="2:10" ht="12.75">
      <c r="B556" s="2"/>
      <c r="C556" s="16"/>
      <c r="D556" s="16"/>
      <c r="E556" s="16"/>
      <c r="F556" s="17"/>
      <c r="G556" s="40"/>
      <c r="H556" s="19"/>
      <c r="I556" s="19"/>
      <c r="J556" s="19"/>
    </row>
    <row r="557" spans="2:46" ht="12.75">
      <c r="B557" s="2"/>
      <c r="C557" s="16"/>
      <c r="D557" s="16"/>
      <c r="E557" s="16"/>
      <c r="F557" s="17"/>
      <c r="G557" s="40"/>
      <c r="H557" s="19"/>
      <c r="I557" s="19"/>
      <c r="J557" s="19"/>
      <c r="AL557" s="22"/>
      <c r="AO557" s="15"/>
      <c r="AQ557" s="15"/>
      <c r="AT557" s="15"/>
    </row>
    <row r="558" spans="2:46" ht="12.75">
      <c r="B558" s="2"/>
      <c r="C558" s="16"/>
      <c r="D558" s="16"/>
      <c r="E558" s="16"/>
      <c r="F558" s="17"/>
      <c r="G558" s="40"/>
      <c r="H558" s="19"/>
      <c r="I558" s="19"/>
      <c r="J558" s="19"/>
      <c r="AS558" s="15"/>
      <c r="AT558" s="15"/>
    </row>
    <row r="559" spans="2:46" ht="12.75">
      <c r="B559" s="2"/>
      <c r="C559" s="16"/>
      <c r="D559" s="16"/>
      <c r="E559" s="16"/>
      <c r="F559" s="17"/>
      <c r="G559" s="40"/>
      <c r="H559" s="19"/>
      <c r="I559" s="19"/>
      <c r="J559" s="19"/>
      <c r="AS559" s="15"/>
      <c r="AT559" s="15"/>
    </row>
    <row r="560" spans="1:45" ht="12.75">
      <c r="A560" s="48"/>
      <c r="B560" s="2"/>
      <c r="C560" s="16"/>
      <c r="D560" s="16"/>
      <c r="E560" s="16"/>
      <c r="F560" s="17"/>
      <c r="G560" s="46"/>
      <c r="H560" s="28"/>
      <c r="I560" s="19"/>
      <c r="J560" s="28"/>
      <c r="AS560" s="22"/>
    </row>
    <row r="561" spans="2:46" ht="12.75">
      <c r="B561" s="2"/>
      <c r="C561" s="16"/>
      <c r="D561" s="16"/>
      <c r="E561" s="16"/>
      <c r="F561" s="17"/>
      <c r="G561" s="40"/>
      <c r="H561" s="19"/>
      <c r="I561" s="19"/>
      <c r="J561" s="19"/>
      <c r="AS561" s="22"/>
      <c r="AT561" s="15"/>
    </row>
    <row r="562" spans="2:43" ht="12.75">
      <c r="B562" s="2"/>
      <c r="C562" s="16"/>
      <c r="D562" s="16"/>
      <c r="E562" s="16"/>
      <c r="F562" s="17"/>
      <c r="G562" s="40"/>
      <c r="H562" s="19"/>
      <c r="I562" s="19"/>
      <c r="J562" s="19"/>
      <c r="AP562" s="15"/>
      <c r="AQ562" s="22"/>
    </row>
    <row r="563" spans="1:46" ht="12.75">
      <c r="A563" s="48"/>
      <c r="B563" s="2"/>
      <c r="C563" s="16"/>
      <c r="D563" s="16"/>
      <c r="E563" s="16"/>
      <c r="F563" s="17"/>
      <c r="G563" s="40"/>
      <c r="H563" s="19"/>
      <c r="I563" s="19"/>
      <c r="J563" s="19"/>
      <c r="AO563" s="33"/>
      <c r="AP563" s="15"/>
      <c r="AT563" s="15"/>
    </row>
    <row r="564" spans="2:45" ht="12.75">
      <c r="B564" s="2"/>
      <c r="C564" s="16"/>
      <c r="D564" s="16"/>
      <c r="E564" s="16"/>
      <c r="F564" s="17"/>
      <c r="G564" s="40"/>
      <c r="H564" s="19"/>
      <c r="I564" s="19"/>
      <c r="J564" s="19"/>
      <c r="AS564" s="15"/>
    </row>
    <row r="565" spans="2:46" ht="12.75">
      <c r="B565" s="2"/>
      <c r="C565" s="16"/>
      <c r="D565" s="16"/>
      <c r="E565" s="16"/>
      <c r="F565" s="17"/>
      <c r="G565" s="40"/>
      <c r="H565" s="19"/>
      <c r="I565" s="19"/>
      <c r="J565" s="19"/>
      <c r="AP565" s="15"/>
      <c r="AQ565" s="22"/>
      <c r="AT565" s="15"/>
    </row>
    <row r="566" spans="2:46" ht="12.75">
      <c r="B566" s="2"/>
      <c r="C566" s="16"/>
      <c r="D566" s="16"/>
      <c r="E566" s="16"/>
      <c r="F566" s="17"/>
      <c r="G566" s="40"/>
      <c r="H566" s="19"/>
      <c r="I566" s="19"/>
      <c r="J566" s="19"/>
      <c r="AS566" s="22"/>
      <c r="AT566" s="15"/>
    </row>
    <row r="567" spans="2:46" ht="12.75">
      <c r="B567" s="2"/>
      <c r="C567" s="16"/>
      <c r="D567" s="16"/>
      <c r="E567" s="16"/>
      <c r="F567" s="17"/>
      <c r="G567" s="40"/>
      <c r="H567" s="19"/>
      <c r="I567" s="19"/>
      <c r="J567" s="19"/>
      <c r="AS567" s="22"/>
      <c r="AT567" s="15"/>
    </row>
    <row r="568" spans="2:10" ht="12.75">
      <c r="B568" s="2"/>
      <c r="C568" s="16"/>
      <c r="D568" s="16"/>
      <c r="E568" s="16"/>
      <c r="F568" s="17"/>
      <c r="G568" s="40"/>
      <c r="H568" s="19"/>
      <c r="I568" s="19"/>
      <c r="J568" s="19"/>
    </row>
    <row r="569" spans="1:45" ht="12.75">
      <c r="A569" s="48"/>
      <c r="B569" s="2"/>
      <c r="C569" s="16"/>
      <c r="D569" s="16"/>
      <c r="E569" s="16"/>
      <c r="F569" s="17"/>
      <c r="G569" s="46"/>
      <c r="H569" s="28"/>
      <c r="I569" s="19"/>
      <c r="J569" s="28"/>
      <c r="AS569" s="22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2020-03-06T18:26:39Z</dcterms:modified>
  <cp:category/>
  <cp:version/>
  <cp:contentType/>
  <cp:contentStatus/>
</cp:coreProperties>
</file>