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5 " sheetId="1" r:id="rId1"/>
  </sheets>
  <definedNames>
    <definedName name="_xlnm._FilterDatabase" localSheetId="0" hidden="1">'M55 '!$A$2:$AT$2</definedName>
    <definedName name="_xlnm.Print_Titles" localSheetId="0">'M55 '!$2:$2</definedName>
  </definedNames>
  <calcPr fullCalcOnLoad="1"/>
</workbook>
</file>

<file path=xl/sharedStrings.xml><?xml version="1.0" encoding="utf-8"?>
<sst xmlns="http://schemas.openxmlformats.org/spreadsheetml/2006/main" count="152" uniqueCount="137">
  <si>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</si>
  <si>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</si>
  <si>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</si>
  <si>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</si>
  <si>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</si>
  <si>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</si>
  <si>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</si>
  <si>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</si>
  <si>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</si>
  <si>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</si>
  <si>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</si>
  <si>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</si>
  <si>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</si>
  <si>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</si>
  <si>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</si>
  <si>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</si>
  <si>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</si>
  <si>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</si>
  <si>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</si>
  <si>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</si>
  <si>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</si>
  <si>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</si>
  <si>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</si>
  <si>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</si>
  <si>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</si>
  <si>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</si>
  <si>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</si>
  <si>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</si>
  <si>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</si>
  <si>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</si>
  <si>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</si>
  <si>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</si>
  <si>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</si>
  <si>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</si>
  <si>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</si>
  <si>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</si>
  <si>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</si>
  <si>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</si>
  <si>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</si>
  <si>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</si>
  <si>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Bongard</t>
  </si>
  <si>
    <t>Reetz</t>
  </si>
  <si>
    <t>Wilfried</t>
  </si>
  <si>
    <t>Gillrath</t>
  </si>
  <si>
    <t>Pils</t>
  </si>
  <si>
    <t>Gerd</t>
  </si>
  <si>
    <t>Gert</t>
  </si>
  <si>
    <t>Kremer</t>
  </si>
  <si>
    <t>Bedra</t>
  </si>
  <si>
    <t>Axel</t>
  </si>
  <si>
    <t>LG Stolberg</t>
  </si>
  <si>
    <t>Lauftreff Inde Hahn</t>
  </si>
  <si>
    <t xml:space="preserve">  14 BESTE</t>
  </si>
  <si>
    <t>Nideggen-Abenden</t>
  </si>
  <si>
    <t>Uellendall</t>
  </si>
  <si>
    <t>Claus</t>
  </si>
  <si>
    <t>Rump</t>
  </si>
  <si>
    <t>Steffens</t>
  </si>
  <si>
    <t>DJK Jung Siegfried Herzogenrath</t>
  </si>
  <si>
    <t>IAC Düren</t>
  </si>
  <si>
    <t>Stefan</t>
  </si>
  <si>
    <t>Hamich Runners e.V.</t>
  </si>
  <si>
    <t>Uwe</t>
  </si>
  <si>
    <t>ERTK</t>
  </si>
  <si>
    <t>Christian</t>
  </si>
  <si>
    <t>Manfred</t>
  </si>
  <si>
    <t>SV Kalterherberg</t>
  </si>
  <si>
    <t>TUS Jahn Hilfahrt</t>
  </si>
  <si>
    <t>Schickel</t>
  </si>
  <si>
    <t>Rene</t>
  </si>
  <si>
    <t>Plum</t>
  </si>
  <si>
    <t>Meyer</t>
  </si>
  <si>
    <t>Hans-Leo</t>
  </si>
  <si>
    <t>Ralf</t>
  </si>
  <si>
    <t>Decroupet</t>
  </si>
  <si>
    <t>Luc</t>
  </si>
  <si>
    <t>Ahlersmeyer</t>
  </si>
  <si>
    <t>Lars</t>
  </si>
  <si>
    <t>Krähe Kornelimünster</t>
  </si>
  <si>
    <t>Piep</t>
  </si>
  <si>
    <t>ertk</t>
  </si>
  <si>
    <t>Heinz Detlef</t>
  </si>
  <si>
    <t>Nijsse</t>
  </si>
  <si>
    <t>AV 56</t>
  </si>
  <si>
    <t>Sven</t>
  </si>
  <si>
    <t>Dreihöfer</t>
  </si>
  <si>
    <t>Gerhardt</t>
  </si>
  <si>
    <t>Winter</t>
  </si>
  <si>
    <t>Kniebeler</t>
  </si>
  <si>
    <t>---</t>
  </si>
  <si>
    <t>Geelen</t>
  </si>
  <si>
    <t>Gerwin</t>
  </si>
  <si>
    <t>Unitas Sittard</t>
  </si>
  <si>
    <t>Karl Wilhelm</t>
  </si>
  <si>
    <t>Männer: 55 bis 59 Jahre alt  (Jg. 1965 bis 1961)</t>
  </si>
  <si>
    <t>Lürken</t>
  </si>
  <si>
    <t>Franz-Josef</t>
  </si>
  <si>
    <t>SV Germ. Dürwiss</t>
  </si>
  <si>
    <t>Frohn</t>
  </si>
  <si>
    <t>Josef</t>
  </si>
  <si>
    <t>DJK Elmar Kohlscheid</t>
  </si>
  <si>
    <t>Schlosser</t>
  </si>
  <si>
    <t>Aachen</t>
  </si>
  <si>
    <t>van Eijk</t>
  </si>
  <si>
    <t>Frank</t>
  </si>
  <si>
    <t>Heusden gem Asten</t>
  </si>
  <si>
    <t>Flóter</t>
  </si>
  <si>
    <t>Andreas</t>
  </si>
  <si>
    <t>Claassen</t>
  </si>
  <si>
    <t>Carel</t>
  </si>
  <si>
    <t>Infour</t>
  </si>
  <si>
    <t>Vranken</t>
  </si>
  <si>
    <t>Chretien</t>
  </si>
  <si>
    <t>Adang</t>
  </si>
  <si>
    <t>Walter</t>
  </si>
  <si>
    <t>Achilles-Top</t>
  </si>
  <si>
    <t>Neumann</t>
  </si>
  <si>
    <t>Ton</t>
  </si>
  <si>
    <t>Ant</t>
  </si>
  <si>
    <t>Wolfgang</t>
  </si>
  <si>
    <t>Paulssen</t>
  </si>
  <si>
    <t>John</t>
  </si>
  <si>
    <t>Heerlen</t>
  </si>
  <si>
    <t>Malecki</t>
  </si>
  <si>
    <t>Loek</t>
  </si>
  <si>
    <t>Voerendaal</t>
  </si>
  <si>
    <t>Sour</t>
  </si>
  <si>
    <t>Paul</t>
  </si>
  <si>
    <t>Lopers Company</t>
  </si>
  <si>
    <t>Sieja</t>
  </si>
  <si>
    <t>Marcin</t>
  </si>
  <si>
    <t>Jumpertz</t>
  </si>
  <si>
    <t>Udo</t>
  </si>
  <si>
    <t>SV Germania Dürwiss</t>
  </si>
  <si>
    <t>Huppertz</t>
  </si>
  <si>
    <t>Horst</t>
  </si>
  <si>
    <t>LG Huskies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</si>
</sst>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u val="single"/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B05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50" fillId="0" borderId="10" xfId="0" applyFont="1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top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73736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88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C9" sqref="C9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5.7109375" style="3" customWidth="1"/>
    <col min="4" max="5" width="4.7109375" style="3" customWidth="1"/>
    <col min="6" max="6" width="4.7109375" style="12" customWidth="1"/>
    <col min="7" max="8" width="12.140625" style="23" customWidth="1"/>
    <col min="9" max="9" width="5.8515625" style="17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52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4" t="s">
        <v>43</v>
      </c>
      <c r="L2" s="24" t="s">
        <v>32</v>
      </c>
      <c r="M2" s="11" t="s">
        <v>15</v>
      </c>
      <c r="N2" s="11" t="s">
        <v>14</v>
      </c>
      <c r="O2" s="25" t="s">
        <v>16</v>
      </c>
      <c r="P2" s="11" t="s">
        <v>17</v>
      </c>
      <c r="Q2" s="11" t="s">
        <v>18</v>
      </c>
      <c r="R2" s="25" t="s">
        <v>33</v>
      </c>
      <c r="S2" s="11" t="s">
        <v>9</v>
      </c>
      <c r="T2" s="11" t="s">
        <v>10</v>
      </c>
      <c r="U2" s="11" t="s">
        <v>19</v>
      </c>
      <c r="V2" s="25" t="s">
        <v>20</v>
      </c>
      <c r="W2" s="11" t="s">
        <v>12</v>
      </c>
      <c r="X2" s="11" t="s">
        <v>66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5" t="s">
        <v>37</v>
      </c>
      <c r="AG2" s="25" t="s">
        <v>11</v>
      </c>
      <c r="AH2" s="25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53</v>
      </c>
      <c r="AN2" s="11" t="s">
        <v>25</v>
      </c>
      <c r="AO2" s="11" t="s">
        <v>67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37">
        <v>1</v>
      </c>
      <c r="B3" s="2">
        <f>SUM(K3:AV3)</f>
        <v>99</v>
      </c>
      <c r="C3" s="15">
        <f>COUNT(K3:AV3)</f>
        <v>2</v>
      </c>
      <c r="D3" s="1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99</v>
      </c>
      <c r="E3" s="15">
        <f>IF(COUNT(K3:AV3)&lt;19,IF(COUNT(K3:AV3)&gt;13,(COUNT(K3:AV3)-14),0)*20,100)</f>
        <v>0</v>
      </c>
      <c r="F3" s="16">
        <f>D3+E3</f>
        <v>99</v>
      </c>
      <c r="G3" s="20" t="s">
        <v>87</v>
      </c>
      <c r="H3" s="20" t="s">
        <v>60</v>
      </c>
      <c r="I3" s="20">
        <v>1965</v>
      </c>
      <c r="J3" s="20" t="s">
        <v>11</v>
      </c>
      <c r="K3" s="3">
        <v>50</v>
      </c>
      <c r="L3" s="3">
        <v>49</v>
      </c>
      <c r="M3" s="3"/>
      <c r="N3" s="3"/>
      <c r="O3" s="3"/>
      <c r="P3" s="3"/>
      <c r="R3" s="3"/>
      <c r="S3" s="3"/>
      <c r="T3" s="3"/>
      <c r="U3" s="3"/>
      <c r="V3" s="3"/>
      <c r="W3" s="3"/>
      <c r="X3" s="3"/>
      <c r="Y3" s="3"/>
      <c r="Z3" s="3"/>
      <c r="AA3" s="14"/>
      <c r="AB3" s="3"/>
      <c r="AC3" s="1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  <c r="AV3" s="2"/>
    </row>
    <row r="4" spans="1:48" s="1" customFormat="1" ht="13.5" customHeight="1">
      <c r="A4" s="37">
        <v>2</v>
      </c>
      <c r="B4" s="2">
        <f>SUM(K4:AV4)</f>
        <v>98</v>
      </c>
      <c r="C4" s="15">
        <f>COUNT(K4:AV4)</f>
        <v>2</v>
      </c>
      <c r="D4" s="1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98</v>
      </c>
      <c r="E4" s="15">
        <f>IF(COUNT(K4:AV4)&lt;19,IF(COUNT(K4:AV4)&gt;13,(COUNT(K4:AV4)-14),0)*20,100)</f>
        <v>0</v>
      </c>
      <c r="F4" s="16">
        <f>D4+E4</f>
        <v>98</v>
      </c>
      <c r="G4" s="20" t="s">
        <v>54</v>
      </c>
      <c r="H4" s="20" t="s">
        <v>55</v>
      </c>
      <c r="I4" s="20">
        <v>1964</v>
      </c>
      <c r="J4" s="20" t="s">
        <v>51</v>
      </c>
      <c r="K4" s="3">
        <v>49</v>
      </c>
      <c r="L4" s="49">
        <v>49</v>
      </c>
      <c r="M4" s="4"/>
      <c r="N4" s="3"/>
      <c r="O4" s="3"/>
      <c r="P4" s="14"/>
      <c r="R4" s="3"/>
      <c r="S4" s="14"/>
      <c r="T4" s="14"/>
      <c r="U4" s="14"/>
      <c r="V4" s="14"/>
      <c r="W4" s="3"/>
      <c r="X4" s="3"/>
      <c r="Y4" s="14"/>
      <c r="Z4" s="3"/>
      <c r="AA4" s="3"/>
      <c r="AB4" s="3"/>
      <c r="AC4" s="21"/>
      <c r="AD4" s="21"/>
      <c r="AE4" s="3"/>
      <c r="AF4" s="3"/>
      <c r="AG4" s="14"/>
      <c r="AH4" s="14"/>
      <c r="AI4" s="3"/>
      <c r="AJ4" s="3"/>
      <c r="AK4" s="3"/>
      <c r="AL4" s="14"/>
      <c r="AM4" s="14"/>
      <c r="AN4" s="14"/>
      <c r="AO4" s="3"/>
      <c r="AP4" s="3"/>
      <c r="AQ4" s="3"/>
      <c r="AR4" s="3"/>
      <c r="AS4" s="3"/>
      <c r="AT4" s="3"/>
      <c r="AU4" s="4"/>
      <c r="AV4" s="2"/>
    </row>
    <row r="5" spans="1:48" s="1" customFormat="1" ht="13.5" customHeight="1">
      <c r="A5" s="37">
        <v>3</v>
      </c>
      <c r="B5" s="2">
        <f>SUM(K5:AV5)</f>
        <v>95</v>
      </c>
      <c r="C5" s="15">
        <f>COUNT(K5:AV5)</f>
        <v>2</v>
      </c>
      <c r="D5" s="1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95</v>
      </c>
      <c r="E5" s="15">
        <f>IF(COUNT(K5:AV5)&lt;19,IF(COUNT(K5:AV5)&gt;13,(COUNT(K5:AV5)-14),0)*20,100)</f>
        <v>0</v>
      </c>
      <c r="F5" s="16">
        <f>D5+E5</f>
        <v>95</v>
      </c>
      <c r="G5" s="20" t="s">
        <v>40</v>
      </c>
      <c r="H5" s="20" t="s">
        <v>46</v>
      </c>
      <c r="I5" s="20">
        <v>1962</v>
      </c>
      <c r="J5" s="20" t="s">
        <v>13</v>
      </c>
      <c r="K5" s="3">
        <v>48</v>
      </c>
      <c r="L5" s="49">
        <v>47</v>
      </c>
      <c r="M5" s="3"/>
      <c r="N5" s="3"/>
      <c r="O5" s="3"/>
      <c r="P5" s="14"/>
      <c r="R5" s="3"/>
      <c r="S5" s="14"/>
      <c r="T5" s="3"/>
      <c r="U5" s="3"/>
      <c r="V5" s="14"/>
      <c r="W5" s="14"/>
      <c r="X5" s="14"/>
      <c r="Y5" s="3"/>
      <c r="Z5" s="14"/>
      <c r="AA5" s="3"/>
      <c r="AB5" s="14"/>
      <c r="AC5" s="3"/>
      <c r="AD5" s="3"/>
      <c r="AE5" s="14"/>
      <c r="AF5" s="3"/>
      <c r="AG5" s="3"/>
      <c r="AH5" s="3"/>
      <c r="AI5" s="3"/>
      <c r="AJ5" s="3"/>
      <c r="AK5" s="3"/>
      <c r="AL5" s="3"/>
      <c r="AM5" s="14"/>
      <c r="AN5" s="3"/>
      <c r="AO5" s="3"/>
      <c r="AP5" s="3"/>
      <c r="AQ5" s="3"/>
      <c r="AR5" s="3"/>
      <c r="AS5" s="3"/>
      <c r="AT5" s="3"/>
      <c r="AU5" s="4"/>
      <c r="AV5" s="2"/>
    </row>
    <row r="6" spans="1:48" s="1" customFormat="1" ht="13.5" customHeight="1">
      <c r="A6" s="37">
        <v>4</v>
      </c>
      <c r="B6" s="2">
        <f>SUM(K6:AV6)</f>
        <v>94</v>
      </c>
      <c r="C6" s="15">
        <f>COUNT(K6:AV6)</f>
        <v>2</v>
      </c>
      <c r="D6" s="1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94</v>
      </c>
      <c r="E6" s="15">
        <f>IF(COUNT(K6:AV6)&lt;19,IF(COUNT(K6:AV6)&gt;13,(COUNT(K6:AV6)-14),0)*20,100)</f>
        <v>0</v>
      </c>
      <c r="F6" s="16">
        <f>D6+E6</f>
        <v>94</v>
      </c>
      <c r="G6" s="20" t="s">
        <v>47</v>
      </c>
      <c r="H6" s="20" t="s">
        <v>45</v>
      </c>
      <c r="I6" s="20">
        <v>1963</v>
      </c>
      <c r="J6" s="20" t="s">
        <v>27</v>
      </c>
      <c r="K6" s="49">
        <v>49</v>
      </c>
      <c r="L6" s="3">
        <v>45</v>
      </c>
      <c r="M6" s="3"/>
      <c r="N6" s="3"/>
      <c r="O6" s="3"/>
      <c r="P6" s="3"/>
      <c r="R6" s="3"/>
      <c r="S6" s="1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  <c r="AV6" s="15"/>
    </row>
    <row r="7" spans="1:48" s="1" customFormat="1" ht="13.5" customHeight="1">
      <c r="A7" s="37">
        <v>5</v>
      </c>
      <c r="B7" s="3">
        <f>SUM(K7:AV7)</f>
        <v>91</v>
      </c>
      <c r="C7" s="15">
        <f>COUNT(K7:AV7)</f>
        <v>2</v>
      </c>
      <c r="D7" s="1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91</v>
      </c>
      <c r="E7" s="15">
        <f>IF(COUNT(K7:AV7)&lt;19,IF(COUNT(K7:AV7)&gt;13,(COUNT(K7:AV7)-14),0)*20,100)</f>
        <v>0</v>
      </c>
      <c r="F7" s="16">
        <f>D7+E7</f>
        <v>91</v>
      </c>
      <c r="G7" s="20" t="s">
        <v>71</v>
      </c>
      <c r="H7" s="20" t="s">
        <v>72</v>
      </c>
      <c r="I7" s="20">
        <v>1963</v>
      </c>
      <c r="J7" s="20"/>
      <c r="K7" s="49">
        <v>47</v>
      </c>
      <c r="L7" s="21">
        <v>44</v>
      </c>
      <c r="M7" s="3"/>
      <c r="N7" s="14"/>
      <c r="O7" s="3"/>
      <c r="P7" s="3"/>
      <c r="R7" s="3"/>
      <c r="S7" s="14"/>
      <c r="T7" s="3"/>
      <c r="U7" s="3"/>
      <c r="V7" s="14"/>
      <c r="W7" s="14"/>
      <c r="X7" s="3"/>
      <c r="Y7" s="3"/>
      <c r="Z7" s="3"/>
      <c r="AA7" s="3"/>
      <c r="AB7" s="3"/>
      <c r="AC7" s="14"/>
      <c r="AD7" s="3"/>
      <c r="AE7" s="14"/>
      <c r="AF7" s="14"/>
      <c r="AG7" s="3"/>
      <c r="AH7" s="3"/>
      <c r="AI7" s="3"/>
      <c r="AJ7" s="3"/>
      <c r="AK7" s="3"/>
      <c r="AL7" s="3"/>
      <c r="AM7" s="14"/>
      <c r="AN7" s="3"/>
      <c r="AO7" s="3"/>
      <c r="AP7" s="3"/>
      <c r="AQ7" s="3"/>
      <c r="AR7" s="3"/>
      <c r="AS7" s="3"/>
      <c r="AT7" s="3"/>
      <c r="AU7" s="4"/>
      <c r="AV7" s="2"/>
    </row>
    <row r="8" spans="1:48" s="1" customFormat="1" ht="13.5" customHeight="1">
      <c r="A8" s="37">
        <v>6</v>
      </c>
      <c r="B8" s="2">
        <f>SUM(K8:AV8)</f>
        <v>91</v>
      </c>
      <c r="C8" s="15">
        <f>COUNT(K8:AV8)</f>
        <v>2</v>
      </c>
      <c r="D8" s="15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91</v>
      </c>
      <c r="E8" s="15">
        <f>IF(COUNT(K8:AV8)&lt;19,IF(COUNT(K8:AV8)&gt;13,(COUNT(K8:AV8)-14),0)*20,100)</f>
        <v>0</v>
      </c>
      <c r="F8" s="16">
        <f>D8+E8</f>
        <v>91</v>
      </c>
      <c r="G8" s="20" t="s">
        <v>57</v>
      </c>
      <c r="H8" s="20" t="s">
        <v>45</v>
      </c>
      <c r="I8" s="20">
        <v>1963</v>
      </c>
      <c r="J8" s="20" t="s">
        <v>59</v>
      </c>
      <c r="K8" s="49">
        <v>43</v>
      </c>
      <c r="L8" s="57">
        <v>48</v>
      </c>
      <c r="M8" s="3"/>
      <c r="N8" s="3"/>
      <c r="O8" s="3"/>
      <c r="P8" s="3"/>
      <c r="Q8" s="3"/>
      <c r="R8" s="3"/>
      <c r="S8" s="14"/>
      <c r="T8" s="3"/>
      <c r="U8" s="3"/>
      <c r="V8" s="14"/>
      <c r="W8" s="3"/>
      <c r="X8" s="3"/>
      <c r="Y8" s="3"/>
      <c r="Z8" s="3"/>
      <c r="AA8" s="14"/>
      <c r="AB8" s="3"/>
      <c r="AC8" s="3"/>
      <c r="AD8" s="3"/>
      <c r="AE8" s="3"/>
      <c r="AF8" s="3"/>
      <c r="AG8" s="3"/>
      <c r="AH8" s="14"/>
      <c r="AI8" s="3"/>
      <c r="AJ8" s="3"/>
      <c r="AK8" s="14"/>
      <c r="AL8" s="14"/>
      <c r="AM8" s="14"/>
      <c r="AN8" s="3"/>
      <c r="AO8" s="14"/>
      <c r="AP8" s="3"/>
      <c r="AQ8" s="14"/>
      <c r="AR8" s="3"/>
      <c r="AS8" s="14"/>
      <c r="AT8" s="3"/>
      <c r="AU8" s="4"/>
      <c r="AV8" s="2"/>
    </row>
    <row r="9" spans="1:48" s="1" customFormat="1" ht="13.5" customHeight="1">
      <c r="A9" s="37">
        <v>7</v>
      </c>
      <c r="B9" s="2">
        <f>SUM(K9:AV9)</f>
        <v>87</v>
      </c>
      <c r="C9" s="15">
        <f>COUNT(K9:AV9)</f>
        <v>2</v>
      </c>
      <c r="D9" s="15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87</v>
      </c>
      <c r="E9" s="15">
        <f>IF(COUNT(K9:AV9)&lt;19,IF(COUNT(K9:AV9)&gt;13,(COUNT(K9:AV9)-14),0)*20,100)</f>
        <v>0</v>
      </c>
      <c r="F9" s="16">
        <f>D9+E9</f>
        <v>87</v>
      </c>
      <c r="G9" s="20" t="s">
        <v>48</v>
      </c>
      <c r="H9" s="20" t="s">
        <v>49</v>
      </c>
      <c r="I9" s="20">
        <v>1963</v>
      </c>
      <c r="J9" s="20" t="s">
        <v>50</v>
      </c>
      <c r="K9" s="3">
        <v>44</v>
      </c>
      <c r="L9" s="56">
        <v>43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14"/>
      <c r="AT9" s="3"/>
      <c r="AU9" s="4"/>
      <c r="AV9" s="2"/>
    </row>
    <row r="10" spans="1:48" s="1" customFormat="1" ht="13.5" customHeight="1">
      <c r="A10" s="37">
        <v>8</v>
      </c>
      <c r="B10" s="2">
        <f>SUM(K10:AV10)</f>
        <v>79</v>
      </c>
      <c r="C10" s="15">
        <f>COUNT(K10:AV10)</f>
        <v>2</v>
      </c>
      <c r="D10" s="1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79</v>
      </c>
      <c r="E10" s="15">
        <f>IF(COUNT(K10:AV10)&lt;19,IF(COUNT(K10:AV10)&gt;13,(COUNT(K10:AV10)-14),0)*20,100)</f>
        <v>0</v>
      </c>
      <c r="F10" s="16">
        <f>D10+E10</f>
        <v>79</v>
      </c>
      <c r="G10" s="20" t="s">
        <v>86</v>
      </c>
      <c r="H10" s="20" t="s">
        <v>62</v>
      </c>
      <c r="I10" s="20">
        <v>1965</v>
      </c>
      <c r="J10" s="20" t="s">
        <v>61</v>
      </c>
      <c r="K10" s="49">
        <v>39</v>
      </c>
      <c r="L10" s="3">
        <v>40</v>
      </c>
      <c r="M10" s="3"/>
      <c r="N10" s="3"/>
      <c r="O10" s="3"/>
      <c r="P10" s="3"/>
      <c r="Q10" s="3"/>
      <c r="R10" s="3"/>
      <c r="S10" s="14"/>
      <c r="T10" s="14"/>
      <c r="U10" s="14"/>
      <c r="V10" s="14"/>
      <c r="W10" s="3"/>
      <c r="X10" s="3"/>
      <c r="Y10" s="3"/>
      <c r="Z10" s="3"/>
      <c r="AA10" s="3"/>
      <c r="AB10" s="3"/>
      <c r="AC10" s="14"/>
      <c r="AD10" s="3"/>
      <c r="AE10" s="14"/>
      <c r="AF10" s="3"/>
      <c r="AG10" s="1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4"/>
      <c r="AT10" s="3"/>
      <c r="AU10" s="4"/>
      <c r="AV10" s="2"/>
    </row>
    <row r="11" spans="1:48" s="1" customFormat="1" ht="13.5" customHeight="1">
      <c r="A11" s="37">
        <v>9</v>
      </c>
      <c r="B11" s="2">
        <f>SUM(K11:AV11)</f>
        <v>51</v>
      </c>
      <c r="C11" s="15">
        <f>COUNT(K11:AV11)</f>
        <v>1</v>
      </c>
      <c r="D11" s="1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51</v>
      </c>
      <c r="E11" s="15">
        <f>IF(COUNT(K11:AV11)&lt;19,IF(COUNT(K11:AV11)&gt;13,(COUNT(K11:AV11)-14),0)*20,100)</f>
        <v>0</v>
      </c>
      <c r="F11" s="16">
        <f>D11+E11</f>
        <v>51</v>
      </c>
      <c r="G11" s="51" t="s">
        <v>113</v>
      </c>
      <c r="H11" s="51" t="s">
        <v>114</v>
      </c>
      <c r="I11" s="52">
        <v>23165</v>
      </c>
      <c r="J11" s="51" t="s">
        <v>115</v>
      </c>
      <c r="K11" s="3"/>
      <c r="L11" s="54">
        <v>51</v>
      </c>
      <c r="M11" s="3"/>
      <c r="N11" s="14"/>
      <c r="O11" s="3"/>
      <c r="P11" s="3"/>
      <c r="Q11" s="3"/>
      <c r="R11" s="3"/>
      <c r="S11" s="3"/>
      <c r="T11" s="3"/>
      <c r="U11" s="3"/>
      <c r="V11" s="3"/>
      <c r="W11" s="1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4"/>
      <c r="AT11" s="3"/>
      <c r="AU11" s="4"/>
      <c r="AV11" s="2"/>
    </row>
    <row r="12" spans="1:48" s="1" customFormat="1" ht="13.5" customHeight="1">
      <c r="A12" s="37">
        <v>10</v>
      </c>
      <c r="B12" s="2">
        <f>SUM(K12:AV12)</f>
        <v>50</v>
      </c>
      <c r="C12" s="15">
        <f>COUNT(K12:AV12)</f>
        <v>1</v>
      </c>
      <c r="D12" s="1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50</v>
      </c>
      <c r="E12" s="15">
        <f>IF(COUNT(K12:AV12)&lt;19,IF(COUNT(K12:AV12)&gt;13,(COUNT(K12:AV12)-14),0)*20,100)</f>
        <v>0</v>
      </c>
      <c r="F12" s="16">
        <f>D12+E12</f>
        <v>50</v>
      </c>
      <c r="G12" s="51" t="s">
        <v>95</v>
      </c>
      <c r="H12" s="51" t="s">
        <v>96</v>
      </c>
      <c r="I12" s="52">
        <v>23436</v>
      </c>
      <c r="J12" s="53" t="s">
        <v>97</v>
      </c>
      <c r="K12" s="3"/>
      <c r="L12" s="3">
        <v>50</v>
      </c>
      <c r="M12" s="3"/>
      <c r="N12" s="3"/>
      <c r="O12" s="3"/>
      <c r="P12" s="14"/>
      <c r="Q12" s="3"/>
      <c r="R12" s="3"/>
      <c r="S12" s="3"/>
      <c r="T12" s="3"/>
      <c r="U12" s="3"/>
      <c r="V12" s="14"/>
      <c r="W12" s="14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3"/>
      <c r="AL12" s="3"/>
      <c r="AM12" s="3"/>
      <c r="AN12" s="3"/>
      <c r="AO12" s="3"/>
      <c r="AP12" s="3"/>
      <c r="AQ12" s="14"/>
      <c r="AR12" s="3"/>
      <c r="AS12" s="3"/>
      <c r="AT12" s="3"/>
      <c r="AU12" s="4"/>
      <c r="AV12" s="2"/>
    </row>
    <row r="13" spans="1:48" s="1" customFormat="1" ht="13.5" customHeight="1">
      <c r="A13" s="37">
        <v>11</v>
      </c>
      <c r="B13" s="2">
        <f>SUM(K13:AV13)</f>
        <v>50</v>
      </c>
      <c r="C13" s="15">
        <f>COUNT(K13:AV13)</f>
        <v>1</v>
      </c>
      <c r="D13" s="1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50</v>
      </c>
      <c r="E13" s="15">
        <f>IF(COUNT(K13:AV13)&lt;19,IF(COUNT(K13:AV13)&gt;13,(COUNT(K13:AV13)-14),0)*20,100)</f>
        <v>0</v>
      </c>
      <c r="F13" s="16">
        <f>D13+E13</f>
        <v>50</v>
      </c>
      <c r="G13" s="51" t="s">
        <v>116</v>
      </c>
      <c r="H13" s="51" t="s">
        <v>117</v>
      </c>
      <c r="I13" s="52">
        <v>23475</v>
      </c>
      <c r="J13" s="51" t="s">
        <v>32</v>
      </c>
      <c r="K13" s="14"/>
      <c r="L13" s="54">
        <v>50</v>
      </c>
      <c r="M13" s="3"/>
      <c r="N13" s="3"/>
      <c r="O13" s="3"/>
      <c r="P13" s="3"/>
      <c r="Q13" s="14"/>
      <c r="R13" s="3"/>
      <c r="S13" s="3"/>
      <c r="T13" s="1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4"/>
      <c r="AP13" s="14"/>
      <c r="AQ13" s="3"/>
      <c r="AR13" s="3"/>
      <c r="AS13" s="21"/>
      <c r="AT13" s="4"/>
      <c r="AU13" s="4"/>
      <c r="AV13" s="2"/>
    </row>
    <row r="14" spans="1:33" ht="12.75">
      <c r="A14" s="37">
        <v>12</v>
      </c>
      <c r="B14" s="2">
        <f>SUM(K14:AV14)</f>
        <v>49</v>
      </c>
      <c r="C14" s="15">
        <f>COUNT(K14:AV14)</f>
        <v>1</v>
      </c>
      <c r="D14" s="1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49</v>
      </c>
      <c r="E14" s="15">
        <f>IF(COUNT(K14:AV14)&lt;19,IF(COUNT(K14:AV14)&gt;13,(COUNT(K14:AV14)-14),0)*20,100)</f>
        <v>0</v>
      </c>
      <c r="F14" s="16">
        <f>D14+E14</f>
        <v>49</v>
      </c>
      <c r="G14" s="51" t="s">
        <v>118</v>
      </c>
      <c r="H14" s="51" t="s">
        <v>119</v>
      </c>
      <c r="I14" s="52">
        <v>23271</v>
      </c>
      <c r="J14" s="51" t="s">
        <v>32</v>
      </c>
      <c r="L14" s="54">
        <v>49</v>
      </c>
      <c r="V14" s="14"/>
      <c r="AF14" s="14"/>
      <c r="AG14" s="14"/>
    </row>
    <row r="15" spans="1:45" ht="12.75">
      <c r="A15" s="37">
        <v>13</v>
      </c>
      <c r="B15" s="3">
        <f>SUM(K15:AV15)</f>
        <v>48</v>
      </c>
      <c r="C15" s="15">
        <f>COUNT(K15:AV15)</f>
        <v>1</v>
      </c>
      <c r="D15" s="15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48</v>
      </c>
      <c r="E15" s="15">
        <f>IF(COUNT(K15:AV15)&lt;19,IF(COUNT(K15:AV15)&gt;13,(COUNT(K15:AV15)-14),0)*20,100)</f>
        <v>0</v>
      </c>
      <c r="F15" s="16">
        <f>D15+E15</f>
        <v>48</v>
      </c>
      <c r="G15" s="20" t="s">
        <v>76</v>
      </c>
      <c r="H15" s="20" t="s">
        <v>77</v>
      </c>
      <c r="I15" s="20">
        <v>1965</v>
      </c>
      <c r="J15" s="20" t="s">
        <v>78</v>
      </c>
      <c r="K15" s="49">
        <v>48</v>
      </c>
      <c r="M15" s="14"/>
      <c r="Q15" s="1"/>
      <c r="R15" s="14"/>
      <c r="T15" s="14"/>
      <c r="V15" s="14"/>
      <c r="W15" s="14"/>
      <c r="Z15" s="14"/>
      <c r="AB15" s="14"/>
      <c r="AD15" s="14"/>
      <c r="AQ15" s="14"/>
      <c r="AR15" s="14"/>
      <c r="AS15" s="14"/>
    </row>
    <row r="16" spans="1:13" ht="12.75">
      <c r="A16" s="37">
        <v>14</v>
      </c>
      <c r="B16" s="2">
        <f>SUM(K16:AV16)</f>
        <v>48</v>
      </c>
      <c r="C16" s="15">
        <f>COUNT(K16:AV16)</f>
        <v>1</v>
      </c>
      <c r="D16" s="15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48</v>
      </c>
      <c r="E16" s="15">
        <f>IF(COUNT(K16:AV16)&lt;19,IF(COUNT(K16:AV16)&gt;13,(COUNT(K16:AV16)-14),0)*20,100)</f>
        <v>0</v>
      </c>
      <c r="F16" s="16">
        <f>D16+E16</f>
        <v>48</v>
      </c>
      <c r="G16" s="51" t="s">
        <v>98</v>
      </c>
      <c r="H16" s="51" t="s">
        <v>99</v>
      </c>
      <c r="I16" s="52">
        <v>23011</v>
      </c>
      <c r="J16" s="53" t="s">
        <v>100</v>
      </c>
      <c r="L16" s="3">
        <v>48</v>
      </c>
      <c r="M16" s="14"/>
    </row>
    <row r="17" spans="1:22" ht="12.75">
      <c r="A17" s="37">
        <v>15</v>
      </c>
      <c r="B17" s="2">
        <f>SUM(K17:AV17)</f>
        <v>48</v>
      </c>
      <c r="C17" s="15">
        <f>COUNT(K17:AV17)</f>
        <v>1</v>
      </c>
      <c r="D17" s="15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48</v>
      </c>
      <c r="E17" s="15">
        <f>IF(COUNT(K17:AV17)&lt;19,IF(COUNT(K17:AV17)&gt;13,(COUNT(K17:AV17)-14),0)*20,100)</f>
        <v>0</v>
      </c>
      <c r="F17" s="16">
        <f>D17+E17</f>
        <v>48</v>
      </c>
      <c r="G17" s="51" t="s">
        <v>123</v>
      </c>
      <c r="H17" s="51" t="s">
        <v>124</v>
      </c>
      <c r="I17" s="52">
        <v>22427</v>
      </c>
      <c r="J17" s="51" t="s">
        <v>125</v>
      </c>
      <c r="L17" s="49">
        <v>48</v>
      </c>
      <c r="V17" s="14"/>
    </row>
    <row r="18" spans="1:45" ht="12.75">
      <c r="A18" s="37">
        <v>16</v>
      </c>
      <c r="B18" s="2">
        <f>SUM(K18:AV18)</f>
        <v>47</v>
      </c>
      <c r="C18" s="15">
        <f>COUNT(K18:AV18)</f>
        <v>1</v>
      </c>
      <c r="D18" s="15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47</v>
      </c>
      <c r="E18" s="15">
        <f>IF(COUNT(K18:AV18)&lt;19,IF(COUNT(K18:AV18)&gt;13,(COUNT(K18:AV18)-14),0)*20,100)</f>
        <v>0</v>
      </c>
      <c r="F18" s="16">
        <f>D18+E18</f>
        <v>47</v>
      </c>
      <c r="G18" s="20" t="s">
        <v>88</v>
      </c>
      <c r="H18" s="20" t="s">
        <v>73</v>
      </c>
      <c r="I18" s="20">
        <v>1965</v>
      </c>
      <c r="J18" s="20" t="s">
        <v>89</v>
      </c>
      <c r="K18" s="3">
        <v>47</v>
      </c>
      <c r="M18" s="14"/>
      <c r="Q18" s="1"/>
      <c r="T18" s="14"/>
      <c r="U18" s="14"/>
      <c r="AP18" s="14"/>
      <c r="AS18" s="14"/>
    </row>
    <row r="19" spans="1:45" ht="12.75">
      <c r="A19" s="37">
        <v>17</v>
      </c>
      <c r="B19" s="2">
        <f>SUM(K19:AV19)</f>
        <v>47</v>
      </c>
      <c r="C19" s="15">
        <f>COUNT(K19:AV19)</f>
        <v>1</v>
      </c>
      <c r="D19" s="15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47</v>
      </c>
      <c r="E19" s="15">
        <f>IF(COUNT(K19:AV19)&lt;19,IF(COUNT(K19:AV19)&gt;13,(COUNT(K19:AV19)-14),0)*20,100)</f>
        <v>0</v>
      </c>
      <c r="F19" s="16">
        <f>D19+E19</f>
        <v>47</v>
      </c>
      <c r="G19" s="51" t="s">
        <v>120</v>
      </c>
      <c r="H19" s="51" t="s">
        <v>121</v>
      </c>
      <c r="I19" s="52">
        <v>22670</v>
      </c>
      <c r="J19" s="51" t="s">
        <v>122</v>
      </c>
      <c r="L19" s="54">
        <v>47</v>
      </c>
      <c r="P19" s="14"/>
      <c r="T19" s="14"/>
      <c r="AS19" s="21"/>
    </row>
    <row r="20" spans="1:43" ht="12.75">
      <c r="A20" s="37">
        <v>18</v>
      </c>
      <c r="B20" s="2">
        <f>SUM(K20:AV20)</f>
        <v>47</v>
      </c>
      <c r="C20" s="15">
        <f>COUNT(K20:AV20)</f>
        <v>1</v>
      </c>
      <c r="D20" s="15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47</v>
      </c>
      <c r="E20" s="15">
        <f>IF(COUNT(K20:AV20)&lt;19,IF(COUNT(K20:AV20)&gt;13,(COUNT(K20:AV20)-14),0)*20,100)</f>
        <v>0</v>
      </c>
      <c r="F20" s="16">
        <f>D20+E20</f>
        <v>47</v>
      </c>
      <c r="G20" s="51" t="s">
        <v>101</v>
      </c>
      <c r="H20" s="51" t="s">
        <v>49</v>
      </c>
      <c r="I20" s="52">
        <v>23920</v>
      </c>
      <c r="J20" s="51" t="s">
        <v>102</v>
      </c>
      <c r="K20" s="14"/>
      <c r="L20" s="3">
        <v>47</v>
      </c>
      <c r="M20" s="21"/>
      <c r="N20" s="14"/>
      <c r="AL20" s="21"/>
      <c r="AQ20" s="21"/>
    </row>
    <row r="21" spans="1:42" ht="12.75">
      <c r="A21" s="37">
        <v>19</v>
      </c>
      <c r="B21" s="2">
        <f>SUM(K21:AV21)</f>
        <v>46</v>
      </c>
      <c r="C21" s="15">
        <f>COUNT(K21:AV21)</f>
        <v>1</v>
      </c>
      <c r="D21" s="15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46</v>
      </c>
      <c r="E21" s="15">
        <f>IF(COUNT(K21:AV21)&lt;19,IF(COUNT(K21:AV21)&gt;13,(COUNT(K21:AV21)-14),0)*20,100)</f>
        <v>0</v>
      </c>
      <c r="F21" s="16">
        <f>D21+E21</f>
        <v>46</v>
      </c>
      <c r="G21" s="20" t="s">
        <v>79</v>
      </c>
      <c r="H21" s="20" t="s">
        <v>69</v>
      </c>
      <c r="I21" s="20">
        <v>1965</v>
      </c>
      <c r="J21" s="20" t="s">
        <v>63</v>
      </c>
      <c r="K21" s="49">
        <v>46</v>
      </c>
      <c r="Q21" s="1"/>
      <c r="AK21" s="14"/>
      <c r="AM21" s="14"/>
      <c r="AP21" s="14"/>
    </row>
    <row r="22" spans="1:45" ht="12.75">
      <c r="A22" s="37">
        <v>20</v>
      </c>
      <c r="B22" s="2">
        <f>SUM(K22:AV22)</f>
        <v>46</v>
      </c>
      <c r="C22" s="15">
        <f>COUNT(K22:AV22)</f>
        <v>1</v>
      </c>
      <c r="D22" s="15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46</v>
      </c>
      <c r="E22" s="15">
        <f>IF(COUNT(K22:AV22)&lt;19,IF(COUNT(K22:AV22)&gt;13,(COUNT(K22:AV22)-14),0)*20,100)</f>
        <v>0</v>
      </c>
      <c r="F22" s="16">
        <f>D22+E22</f>
        <v>46</v>
      </c>
      <c r="G22" s="20" t="s">
        <v>70</v>
      </c>
      <c r="H22" s="20" t="s">
        <v>65</v>
      </c>
      <c r="I22" s="20">
        <v>1965</v>
      </c>
      <c r="J22" s="20" t="s">
        <v>51</v>
      </c>
      <c r="K22" s="3">
        <v>46</v>
      </c>
      <c r="M22" s="21"/>
      <c r="Q22" s="1"/>
      <c r="AE22" s="14"/>
      <c r="AG22" s="14"/>
      <c r="AK22" s="14"/>
      <c r="AO22" s="21"/>
      <c r="AP22" s="14"/>
      <c r="AS22" s="21"/>
    </row>
    <row r="23" spans="1:45" ht="12.75">
      <c r="A23" s="37">
        <v>21</v>
      </c>
      <c r="B23" s="2">
        <f>SUM(K23:AV23)</f>
        <v>46</v>
      </c>
      <c r="C23" s="15">
        <f>COUNT(K23:AV23)</f>
        <v>1</v>
      </c>
      <c r="D23" s="15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46</v>
      </c>
      <c r="E23" s="15">
        <f>IF(COUNT(K23:AV23)&lt;19,IF(COUNT(K23:AV23)&gt;13,(COUNT(K23:AV23)-14),0)*20,100)</f>
        <v>0</v>
      </c>
      <c r="F23" s="16">
        <f>D23+E23</f>
        <v>46</v>
      </c>
      <c r="G23" s="51" t="s">
        <v>126</v>
      </c>
      <c r="H23" s="51" t="s">
        <v>127</v>
      </c>
      <c r="I23" s="52">
        <v>23025</v>
      </c>
      <c r="J23" s="51" t="s">
        <v>128</v>
      </c>
      <c r="L23" s="49">
        <v>46</v>
      </c>
      <c r="AI23" s="14"/>
      <c r="AK23" s="14"/>
      <c r="AS23" s="14"/>
    </row>
    <row r="24" spans="1:45" ht="12.75">
      <c r="A24" s="37">
        <v>22</v>
      </c>
      <c r="B24" s="2">
        <f>SUM(K24:AV24)</f>
        <v>46</v>
      </c>
      <c r="C24" s="15">
        <f>COUNT(K24:AV24)</f>
        <v>1</v>
      </c>
      <c r="D24" s="15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46</v>
      </c>
      <c r="E24" s="15">
        <f>IF(COUNT(K24:AV24)&lt;19,IF(COUNT(K24:AV24)&gt;13,(COUNT(K24:AV24)-14),0)*20,100)</f>
        <v>0</v>
      </c>
      <c r="F24" s="16">
        <f>D24+E24</f>
        <v>46</v>
      </c>
      <c r="G24" s="53" t="s">
        <v>103</v>
      </c>
      <c r="H24" s="51" t="s">
        <v>104</v>
      </c>
      <c r="I24" s="52">
        <v>23286</v>
      </c>
      <c r="J24" s="51" t="s">
        <v>105</v>
      </c>
      <c r="L24" s="3">
        <v>46</v>
      </c>
      <c r="M24" s="21"/>
      <c r="AS24" s="21"/>
    </row>
    <row r="25" spans="1:45" ht="12.75">
      <c r="A25" s="37">
        <v>23</v>
      </c>
      <c r="B25" s="2">
        <f>SUM(K25:AV25)</f>
        <v>45</v>
      </c>
      <c r="C25" s="15">
        <f>COUNT(K25:AV25)</f>
        <v>1</v>
      </c>
      <c r="D25" s="15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45</v>
      </c>
      <c r="E25" s="15">
        <f>IF(COUNT(K25:AV25)&lt;19,IF(COUNT(K25:AV25)&gt;13,(COUNT(K25:AV25)-14),0)*20,100)</f>
        <v>0</v>
      </c>
      <c r="F25" s="16">
        <f>D25+E25</f>
        <v>45</v>
      </c>
      <c r="G25" s="20" t="s">
        <v>74</v>
      </c>
      <c r="H25" s="20" t="s">
        <v>75</v>
      </c>
      <c r="I25" s="20">
        <v>1963</v>
      </c>
      <c r="J25" s="20" t="s">
        <v>80</v>
      </c>
      <c r="K25" s="49">
        <v>45</v>
      </c>
      <c r="M25" s="14"/>
      <c r="P25" s="14"/>
      <c r="Q25" s="1"/>
      <c r="T25" s="14"/>
      <c r="U25" s="14"/>
      <c r="W25" s="14"/>
      <c r="X25" s="14"/>
      <c r="AB25" s="14"/>
      <c r="AC25" s="14"/>
      <c r="AD25" s="14"/>
      <c r="AH25" s="14"/>
      <c r="AL25" s="14"/>
      <c r="AO25" s="14"/>
      <c r="AP25" s="14"/>
      <c r="AS25" s="14"/>
    </row>
    <row r="26" spans="1:45" ht="12.75">
      <c r="A26" s="37">
        <v>24</v>
      </c>
      <c r="B26" s="2">
        <f>SUM(K26:AV26)</f>
        <v>45</v>
      </c>
      <c r="C26" s="15">
        <f>COUNT(K26:AV26)</f>
        <v>1</v>
      </c>
      <c r="D26" s="15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45</v>
      </c>
      <c r="E26" s="15">
        <f>IF(COUNT(K26:AV26)&lt;19,IF(COUNT(K26:AV26)&gt;13,(COUNT(K26:AV26)-14),0)*20,100)</f>
        <v>0</v>
      </c>
      <c r="F26" s="16">
        <f>D26+E26</f>
        <v>45</v>
      </c>
      <c r="G26" s="20" t="s">
        <v>90</v>
      </c>
      <c r="H26" s="20" t="s">
        <v>91</v>
      </c>
      <c r="I26" s="20">
        <v>1962</v>
      </c>
      <c r="J26" s="20" t="s">
        <v>92</v>
      </c>
      <c r="K26" s="3">
        <v>45</v>
      </c>
      <c r="M26" s="21"/>
      <c r="N26" s="14"/>
      <c r="Q26" s="1"/>
      <c r="V26" s="14"/>
      <c r="AS26" s="14"/>
    </row>
    <row r="27" spans="1:21" ht="12.75">
      <c r="A27" s="37">
        <v>25</v>
      </c>
      <c r="B27" s="2">
        <f>SUM(K27:AV27)</f>
        <v>45</v>
      </c>
      <c r="C27" s="15">
        <f>COUNT(K27:AV27)</f>
        <v>1</v>
      </c>
      <c r="D27" s="15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45</v>
      </c>
      <c r="E27" s="15">
        <f>IF(COUNT(K27:AV27)&lt;19,IF(COUNT(K27:AV27)&gt;13,(COUNT(K27:AV27)-14),0)*20,100)</f>
        <v>0</v>
      </c>
      <c r="F27" s="16">
        <f>D27+E27</f>
        <v>45</v>
      </c>
      <c r="G27" s="51" t="s">
        <v>129</v>
      </c>
      <c r="H27" s="51" t="s">
        <v>130</v>
      </c>
      <c r="I27" s="52">
        <v>22961</v>
      </c>
      <c r="J27" s="51" t="s">
        <v>102</v>
      </c>
      <c r="L27" s="49">
        <v>45</v>
      </c>
      <c r="T27" s="14"/>
      <c r="U27" s="14"/>
    </row>
    <row r="28" spans="1:45" ht="12.75">
      <c r="A28" s="37">
        <v>26</v>
      </c>
      <c r="B28" s="3">
        <f>SUM(K28:AV28)</f>
        <v>44</v>
      </c>
      <c r="C28" s="15">
        <f>COUNT(K28:AV28)</f>
        <v>1</v>
      </c>
      <c r="D28" s="15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44</v>
      </c>
      <c r="E28" s="15">
        <f>IF(COUNT(K28:AV28)&lt;19,IF(COUNT(K28:AV28)&gt;13,(COUNT(K28:AV28)-14),0)*20,100)</f>
        <v>0</v>
      </c>
      <c r="F28" s="16">
        <f>D28+E28</f>
        <v>44</v>
      </c>
      <c r="G28" s="20" t="s">
        <v>56</v>
      </c>
      <c r="H28" s="20" t="s">
        <v>81</v>
      </c>
      <c r="I28" s="20">
        <v>1964</v>
      </c>
      <c r="J28" s="20"/>
      <c r="K28" s="49">
        <v>44</v>
      </c>
      <c r="S28" s="14"/>
      <c r="U28" s="14"/>
      <c r="AA28" s="14"/>
      <c r="AE28" s="14"/>
      <c r="AQ28" s="21"/>
      <c r="AS28" s="21"/>
    </row>
    <row r="29" spans="1:20" ht="12.75">
      <c r="A29" s="37">
        <v>27</v>
      </c>
      <c r="B29" s="2">
        <f>SUM(K29:AV29)</f>
        <v>43</v>
      </c>
      <c r="C29" s="15">
        <f>COUNT(K29:AV29)</f>
        <v>1</v>
      </c>
      <c r="D29" s="15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43</v>
      </c>
      <c r="E29" s="15">
        <f>IF(COUNT(K29:AV29)&lt;19,IF(COUNT(K29:AV29)&gt;13,(COUNT(K29:AV29)-14),0)*20,100)</f>
        <v>0</v>
      </c>
      <c r="F29" s="16">
        <f>D29+E29</f>
        <v>43</v>
      </c>
      <c r="G29" s="51" t="s">
        <v>106</v>
      </c>
      <c r="H29" s="51" t="s">
        <v>107</v>
      </c>
      <c r="I29" s="52">
        <v>23412</v>
      </c>
      <c r="J29" s="51" t="s">
        <v>102</v>
      </c>
      <c r="L29" s="3">
        <v>43</v>
      </c>
      <c r="S29" s="14"/>
      <c r="T29" s="14"/>
    </row>
    <row r="30" spans="1:20" ht="12.75">
      <c r="A30" s="37">
        <v>28</v>
      </c>
      <c r="B30" s="2">
        <f>SUM(K30:AV30)</f>
        <v>43</v>
      </c>
      <c r="C30" s="15">
        <f>COUNT(K30:AV30)</f>
        <v>1</v>
      </c>
      <c r="D30" s="15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43</v>
      </c>
      <c r="E30" s="15">
        <f>IF(COUNT(K30:AV30)&lt;19,IF(COUNT(K30:AV30)&gt;13,(COUNT(K30:AV30)-14),0)*20,100)</f>
        <v>0</v>
      </c>
      <c r="F30" s="16">
        <f>D30+E30</f>
        <v>43</v>
      </c>
      <c r="G30" s="20" t="s">
        <v>41</v>
      </c>
      <c r="H30" s="20" t="s">
        <v>42</v>
      </c>
      <c r="I30" s="20">
        <v>1961</v>
      </c>
      <c r="J30" s="20" t="s">
        <v>31</v>
      </c>
      <c r="K30" s="3">
        <v>43</v>
      </c>
      <c r="T30" s="14"/>
    </row>
    <row r="31" spans="1:45" ht="12.75">
      <c r="A31" s="37">
        <v>29</v>
      </c>
      <c r="B31" s="2">
        <f>SUM(K31:AV31)</f>
        <v>42</v>
      </c>
      <c r="C31" s="15">
        <f>COUNT(K31:AV31)</f>
        <v>1</v>
      </c>
      <c r="D31" s="15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42</v>
      </c>
      <c r="E31" s="15">
        <f>IF(COUNT(K31:AV31)&lt;19,IF(COUNT(K31:AV31)&gt;13,(COUNT(K31:AV31)-14),0)*20,100)</f>
        <v>0</v>
      </c>
      <c r="F31" s="16">
        <f>D31+E31</f>
        <v>42</v>
      </c>
      <c r="G31" s="51" t="s">
        <v>108</v>
      </c>
      <c r="H31" s="51" t="s">
        <v>109</v>
      </c>
      <c r="I31" s="52">
        <v>23070</v>
      </c>
      <c r="J31" s="51" t="s">
        <v>110</v>
      </c>
      <c r="K31" s="13"/>
      <c r="L31" s="3">
        <v>42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4"/>
      <c r="AA31" s="4"/>
      <c r="AB31" s="4"/>
      <c r="AC31" s="4"/>
      <c r="AD31" s="22"/>
      <c r="AE31" s="13"/>
      <c r="AF31" s="4"/>
      <c r="AG31" s="4"/>
      <c r="AH31" s="4"/>
      <c r="AI31" s="4"/>
      <c r="AJ31" s="4"/>
      <c r="AK31" s="13"/>
      <c r="AL31" s="4"/>
      <c r="AM31" s="13"/>
      <c r="AN31" s="13"/>
      <c r="AO31" s="13"/>
      <c r="AP31" s="22"/>
      <c r="AQ31" s="4"/>
      <c r="AR31" s="22"/>
      <c r="AS31" s="4"/>
    </row>
    <row r="32" spans="1:34" ht="12.75">
      <c r="A32" s="37">
        <v>30</v>
      </c>
      <c r="B32" s="2">
        <f>SUM(K32:AV32)</f>
        <v>42</v>
      </c>
      <c r="C32" s="15">
        <f>COUNT(K32:AV32)</f>
        <v>1</v>
      </c>
      <c r="D32" s="15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42</v>
      </c>
      <c r="E32" s="15">
        <f>IF(COUNT(K32:AV32)&lt;19,IF(COUNT(K32:AV32)&gt;13,(COUNT(K32:AV32)-14),0)*20,100)</f>
        <v>0</v>
      </c>
      <c r="F32" s="16">
        <f>D32+E32</f>
        <v>42</v>
      </c>
      <c r="G32" s="51" t="s">
        <v>131</v>
      </c>
      <c r="H32" s="51" t="s">
        <v>132</v>
      </c>
      <c r="I32" s="52">
        <v>22543</v>
      </c>
      <c r="J32" s="51" t="s">
        <v>133</v>
      </c>
      <c r="L32" s="49">
        <v>42</v>
      </c>
      <c r="M32" s="14"/>
      <c r="AH32" s="14"/>
    </row>
    <row r="33" spans="1:45" ht="12.75">
      <c r="A33" s="37">
        <v>31</v>
      </c>
      <c r="B33" s="2">
        <f>SUM(K33:AV33)</f>
        <v>42</v>
      </c>
      <c r="C33" s="15">
        <f>COUNT(K33:AV33)</f>
        <v>1</v>
      </c>
      <c r="D33" s="15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42</v>
      </c>
      <c r="E33" s="15">
        <f>IF(COUNT(K33:AV33)&lt;19,IF(COUNT(K33:AV33)&gt;13,(COUNT(K33:AV33)-14),0)*20,100)</f>
        <v>0</v>
      </c>
      <c r="F33" s="16">
        <f>D33+E33</f>
        <v>42</v>
      </c>
      <c r="G33" s="20" t="s">
        <v>82</v>
      </c>
      <c r="H33" s="20" t="s">
        <v>69</v>
      </c>
      <c r="I33" s="20">
        <v>1961</v>
      </c>
      <c r="J33" s="20" t="s">
        <v>83</v>
      </c>
      <c r="K33" s="49">
        <v>42</v>
      </c>
      <c r="V33" s="14"/>
      <c r="Y33" s="14"/>
      <c r="Z33" s="14"/>
      <c r="AB33" s="14"/>
      <c r="AC33" s="14"/>
      <c r="AD33" s="14"/>
      <c r="AE33" s="14"/>
      <c r="AH33" s="14"/>
      <c r="AI33" s="14"/>
      <c r="AL33" s="14"/>
      <c r="AM33" s="14"/>
      <c r="AO33" s="14"/>
      <c r="AP33" s="14"/>
      <c r="AQ33" s="14"/>
      <c r="AR33" s="14"/>
      <c r="AS33" s="14"/>
    </row>
    <row r="34" spans="1:45" ht="12.75">
      <c r="A34" s="37">
        <v>32</v>
      </c>
      <c r="B34" s="2">
        <f>SUM(K34:AV34)</f>
        <v>42</v>
      </c>
      <c r="C34" s="15">
        <f>COUNT(K34:AV34)</f>
        <v>1</v>
      </c>
      <c r="D34" s="15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42</v>
      </c>
      <c r="E34" s="15">
        <f>IF(COUNT(K34:AV34)&lt;19,IF(COUNT(K34:AV34)&gt;13,(COUNT(K34:AV34)-14),0)*20,100)</f>
        <v>0</v>
      </c>
      <c r="F34" s="16">
        <f>D34+E34</f>
        <v>42</v>
      </c>
      <c r="G34" s="20" t="s">
        <v>44</v>
      </c>
      <c r="H34" s="20" t="s">
        <v>93</v>
      </c>
      <c r="I34" s="20">
        <v>1963</v>
      </c>
      <c r="J34" s="20" t="s">
        <v>31</v>
      </c>
      <c r="K34" s="3">
        <v>42</v>
      </c>
      <c r="L34" s="14"/>
      <c r="N34" s="14"/>
      <c r="V34" s="14"/>
      <c r="AS34" s="21"/>
    </row>
    <row r="35" spans="1:38" ht="12.75">
      <c r="A35" s="37">
        <v>33</v>
      </c>
      <c r="B35" s="2">
        <f>SUM(K35:AV35)</f>
        <v>41</v>
      </c>
      <c r="C35" s="15">
        <f>COUNT(K35:AV35)</f>
        <v>1</v>
      </c>
      <c r="D35" s="15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41</v>
      </c>
      <c r="E35" s="15">
        <f>IF(COUNT(K35:AV35)&lt;19,IF(COUNT(K35:AV35)&gt;13,(COUNT(K35:AV35)-14),0)*20,100)</f>
        <v>0</v>
      </c>
      <c r="F35" s="16">
        <f>D35+E35</f>
        <v>41</v>
      </c>
      <c r="G35" s="51" t="s">
        <v>134</v>
      </c>
      <c r="H35" s="51" t="s">
        <v>135</v>
      </c>
      <c r="I35" s="52">
        <v>23170</v>
      </c>
      <c r="J35" s="51" t="s">
        <v>136</v>
      </c>
      <c r="L35" s="49">
        <v>41</v>
      </c>
      <c r="AG35" s="14"/>
      <c r="AL35" s="21"/>
    </row>
    <row r="36" spans="1:45" ht="25.5">
      <c r="A36" s="37">
        <v>34</v>
      </c>
      <c r="B36" s="2">
        <f>SUM(K36:AV36)</f>
        <v>41</v>
      </c>
      <c r="C36" s="15">
        <f>COUNT(K36:AV36)</f>
        <v>1</v>
      </c>
      <c r="D36" s="15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41</v>
      </c>
      <c r="E36" s="15">
        <f>IF(COUNT(K36:AV36)&lt;19,IF(COUNT(K36:AV36)&gt;13,(COUNT(K36:AV36)-14),0)*20,100)</f>
        <v>0</v>
      </c>
      <c r="F36" s="16">
        <f>D36+E36</f>
        <v>41</v>
      </c>
      <c r="G36" s="20" t="s">
        <v>68</v>
      </c>
      <c r="H36" s="20" t="s">
        <v>84</v>
      </c>
      <c r="I36" s="20">
        <v>1964</v>
      </c>
      <c r="J36" s="20" t="s">
        <v>58</v>
      </c>
      <c r="K36" s="49">
        <v>41</v>
      </c>
      <c r="M36" s="21"/>
      <c r="N36" s="14"/>
      <c r="P36" s="14"/>
      <c r="R36" s="14"/>
      <c r="V36" s="14"/>
      <c r="AA36" s="14"/>
      <c r="AC36" s="14"/>
      <c r="AD36" s="14"/>
      <c r="AF36" s="14"/>
      <c r="AO36" s="14"/>
      <c r="AP36" s="14"/>
      <c r="AS36" s="14"/>
    </row>
    <row r="37" spans="1:22" ht="12.75">
      <c r="A37" s="37">
        <v>35</v>
      </c>
      <c r="B37" s="2">
        <f>SUM(K37:AV37)</f>
        <v>41</v>
      </c>
      <c r="C37" s="15">
        <f>COUNT(K37:AV37)</f>
        <v>1</v>
      </c>
      <c r="D37" s="15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41</v>
      </c>
      <c r="E37" s="15">
        <f>IF(COUNT(K37:AV37)&lt;19,IF(COUNT(K37:AV37)&gt;13,(COUNT(K37:AV37)-14),0)*20,100)</f>
        <v>0</v>
      </c>
      <c r="F37" s="16">
        <f>D37+E37</f>
        <v>41</v>
      </c>
      <c r="G37" s="51" t="s">
        <v>111</v>
      </c>
      <c r="H37" s="51" t="s">
        <v>112</v>
      </c>
      <c r="I37" s="52">
        <v>23101</v>
      </c>
      <c r="J37" s="51" t="s">
        <v>110</v>
      </c>
      <c r="L37" s="3">
        <v>41</v>
      </c>
      <c r="M37" s="21"/>
      <c r="U37" s="14"/>
      <c r="V37" s="14"/>
    </row>
    <row r="38" spans="1:45" ht="12.75">
      <c r="A38" s="37">
        <v>36</v>
      </c>
      <c r="B38" s="2">
        <f>SUM(K38:AV38)</f>
        <v>40</v>
      </c>
      <c r="C38" s="15">
        <f>COUNT(K38:AV38)</f>
        <v>1</v>
      </c>
      <c r="D38" s="15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40</v>
      </c>
      <c r="E38" s="15">
        <f>IF(COUNT(K38:AV38)&lt;19,IF(COUNT(K38:AV38)&gt;13,(COUNT(K38:AV38)-14),0)*20,100)</f>
        <v>0</v>
      </c>
      <c r="F38" s="16">
        <f>D38+E38</f>
        <v>40</v>
      </c>
      <c r="G38" s="20" t="s">
        <v>85</v>
      </c>
      <c r="H38" s="20" t="s">
        <v>64</v>
      </c>
      <c r="I38" s="20">
        <v>1965</v>
      </c>
      <c r="J38" s="20"/>
      <c r="K38" s="49">
        <v>40</v>
      </c>
      <c r="S38" s="14"/>
      <c r="V38" s="14"/>
      <c r="W38" s="14"/>
      <c r="X38" s="14"/>
      <c r="AD38" s="14"/>
      <c r="AE38" s="14"/>
      <c r="AG38" s="14"/>
      <c r="AH38" s="14"/>
      <c r="AK38" s="14"/>
      <c r="AL38" s="14"/>
      <c r="AM38" s="14"/>
      <c r="AP38" s="14"/>
      <c r="AS38" s="14"/>
    </row>
    <row r="39" spans="1:22" ht="12.75">
      <c r="A39" s="37">
        <v>37</v>
      </c>
      <c r="B39" s="2">
        <f>SUM(K39:AV39)</f>
        <v>0</v>
      </c>
      <c r="C39" s="15">
        <f>COUNT(K39:AV39)</f>
        <v>0</v>
      </c>
      <c r="D39" s="15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0</v>
      </c>
      <c r="E39" s="15">
        <f>IF(COUNT(K39:AV39)&lt;19,IF(COUNT(K39:AV39)&gt;13,(COUNT(K39:AV39)-14),0)*20,100)</f>
        <v>0</v>
      </c>
      <c r="F39" s="16">
        <f>D39+E39</f>
        <v>0</v>
      </c>
      <c r="G39" s="51"/>
      <c r="H39" s="51"/>
      <c r="I39" s="52"/>
      <c r="J39" s="51"/>
      <c r="L39" s="49"/>
      <c r="N39" s="14"/>
      <c r="P39" s="14"/>
      <c r="V39" s="14"/>
    </row>
    <row r="40" spans="1:12" ht="12.75">
      <c r="A40" s="37">
        <v>38</v>
      </c>
      <c r="B40" s="2">
        <f>SUM(K40:AV40)</f>
        <v>0</v>
      </c>
      <c r="C40" s="15">
        <f>COUNT(K40:AV40)</f>
        <v>0</v>
      </c>
      <c r="D40" s="15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0</v>
      </c>
      <c r="E40" s="15">
        <f>IF(COUNT(K40:AV40)&lt;19,IF(COUNT(K40:AV40)&gt;13,(COUNT(K40:AV40)-14),0)*20,100)</f>
        <v>0</v>
      </c>
      <c r="F40" s="16">
        <f>D40+E40</f>
        <v>0</v>
      </c>
      <c r="G40" s="51"/>
      <c r="H40" s="51"/>
      <c r="I40" s="52"/>
      <c r="J40" s="55"/>
      <c r="L40" s="49"/>
    </row>
    <row r="41" spans="1:30" ht="12.75">
      <c r="A41" s="37">
        <v>39</v>
      </c>
      <c r="B41" s="2">
        <f>SUM(K41:AV41)</f>
        <v>0</v>
      </c>
      <c r="C41" s="15">
        <f>COUNT(K41:AV41)</f>
        <v>0</v>
      </c>
      <c r="D41" s="15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0</v>
      </c>
      <c r="E41" s="15">
        <f>IF(COUNT(K41:AV41)&lt;19,IF(COUNT(K41:AV41)&gt;13,(COUNT(K41:AV41)-14),0)*20,100)</f>
        <v>0</v>
      </c>
      <c r="F41" s="16">
        <f>D41+E41</f>
        <v>0</v>
      </c>
      <c r="G41" s="51"/>
      <c r="H41" s="51"/>
      <c r="I41" s="52"/>
      <c r="J41" s="51"/>
      <c r="T41" s="14"/>
      <c r="U41" s="14"/>
      <c r="X41" s="14"/>
      <c r="AC41" s="21"/>
      <c r="AD41" s="14"/>
    </row>
    <row r="42" spans="1:43" ht="12.75">
      <c r="A42" s="37">
        <v>40</v>
      </c>
      <c r="B42" s="2">
        <f>SUM(K42:AV42)</f>
        <v>0</v>
      </c>
      <c r="C42" s="15">
        <f>COUNT(K42:AV42)</f>
        <v>0</v>
      </c>
      <c r="D42" s="15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0</v>
      </c>
      <c r="E42" s="15">
        <f>IF(COUNT(K42:AV42)&lt;19,IF(COUNT(K42:AV42)&gt;13,(COUNT(K42:AV42)-14),0)*20,100)</f>
        <v>0</v>
      </c>
      <c r="F42" s="16">
        <f>D42+E42</f>
        <v>0</v>
      </c>
      <c r="G42" s="51"/>
      <c r="H42" s="51"/>
      <c r="I42" s="52"/>
      <c r="J42" s="51"/>
      <c r="AK42" s="14"/>
      <c r="AL42" s="14"/>
      <c r="AM42" s="14"/>
      <c r="AQ42" s="14"/>
    </row>
    <row r="43" spans="1:45" ht="12.75">
      <c r="A43" s="37">
        <v>41</v>
      </c>
      <c r="B43" s="2">
        <f>SUM(K43:AV43)</f>
        <v>0</v>
      </c>
      <c r="C43" s="15">
        <f>COUNT(K43:AV43)</f>
        <v>0</v>
      </c>
      <c r="D43" s="15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0</v>
      </c>
      <c r="E43" s="15">
        <f>IF(COUNT(K43:AV43)&lt;19,IF(COUNT(K43:AV43)&gt;13,(COUNT(K43:AV43)-14),0)*20,100)</f>
        <v>0</v>
      </c>
      <c r="F43" s="16">
        <f>D43+E43</f>
        <v>0</v>
      </c>
      <c r="G43" s="51"/>
      <c r="H43" s="51"/>
      <c r="I43" s="52"/>
      <c r="J43" s="51"/>
      <c r="L43" s="49"/>
      <c r="M43" s="14"/>
      <c r="AS43" s="14"/>
    </row>
    <row r="44" spans="1:22" ht="12.75">
      <c r="A44" s="37">
        <v>42</v>
      </c>
      <c r="B44" s="2">
        <f>SUM(K44:AV44)</f>
        <v>0</v>
      </c>
      <c r="C44" s="15">
        <f>COUNT(K44:AV44)</f>
        <v>0</v>
      </c>
      <c r="D44" s="15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0</v>
      </c>
      <c r="E44" s="15">
        <f>IF(COUNT(K44:AV44)&lt;19,IF(COUNT(K44:AV44)&gt;13,(COUNT(K44:AV44)-14),0)*20,100)</f>
        <v>0</v>
      </c>
      <c r="F44" s="16">
        <f>D44+E44</f>
        <v>0</v>
      </c>
      <c r="G44" s="51"/>
      <c r="H44" s="51"/>
      <c r="I44" s="52"/>
      <c r="J44" s="51"/>
      <c r="M44" s="14"/>
      <c r="S44" s="14"/>
      <c r="V44" s="14"/>
    </row>
    <row r="45" spans="1:45" ht="12.75">
      <c r="A45" s="37">
        <v>43</v>
      </c>
      <c r="B45" s="2">
        <f>SUM(K45:AV45)</f>
        <v>0</v>
      </c>
      <c r="C45" s="15">
        <f>COUNT(K45:AV45)</f>
        <v>0</v>
      </c>
      <c r="D45" s="15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0</v>
      </c>
      <c r="E45" s="15">
        <f>IF(COUNT(K45:AV45)&lt;19,IF(COUNT(K45:AV45)&gt;13,(COUNT(K45:AV45)-14),0)*20,100)</f>
        <v>0</v>
      </c>
      <c r="F45" s="16">
        <f>D45+E45</f>
        <v>0</v>
      </c>
      <c r="G45" s="51"/>
      <c r="H45" s="51"/>
      <c r="I45" s="52"/>
      <c r="J45" s="51"/>
      <c r="K45" s="13"/>
      <c r="L45" s="54"/>
      <c r="M45" s="13"/>
      <c r="N45" s="4"/>
      <c r="O45" s="4"/>
      <c r="P45" s="4"/>
      <c r="Q45" s="4"/>
      <c r="R45" s="4"/>
      <c r="S45" s="13"/>
      <c r="T45" s="4"/>
      <c r="U45" s="4"/>
      <c r="V45" s="4"/>
      <c r="W45" s="4"/>
      <c r="X45" s="4"/>
      <c r="Y45" s="13"/>
      <c r="Z45" s="13"/>
      <c r="AA45" s="13"/>
      <c r="AB45" s="4"/>
      <c r="AC45" s="4"/>
      <c r="AD45" s="22"/>
      <c r="AE45" s="22"/>
      <c r="AF45" s="13"/>
      <c r="AG45" s="4"/>
      <c r="AH45" s="4"/>
      <c r="AI45" s="4"/>
      <c r="AJ45" s="13"/>
      <c r="AK45" s="22"/>
      <c r="AL45" s="13"/>
      <c r="AM45" s="13"/>
      <c r="AN45" s="4"/>
      <c r="AO45" s="13"/>
      <c r="AP45" s="13"/>
      <c r="AQ45" s="4"/>
      <c r="AR45" s="22"/>
      <c r="AS45" s="13"/>
    </row>
    <row r="46" spans="1:20" ht="12.75">
      <c r="A46" s="37">
        <v>44</v>
      </c>
      <c r="B46" s="2">
        <f>SUM(K46:AV46)</f>
        <v>0</v>
      </c>
      <c r="C46" s="15">
        <f>COUNT(K46:AV46)</f>
        <v>0</v>
      </c>
      <c r="D46" s="15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0</v>
      </c>
      <c r="E46" s="15">
        <f>IF(COUNT(K46:AV46)&lt;19,IF(COUNT(K46:AV46)&gt;13,(COUNT(K46:AV46)-14),0)*20,100)</f>
        <v>0</v>
      </c>
      <c r="F46" s="16">
        <f>D46+E46</f>
        <v>0</v>
      </c>
      <c r="G46" s="51"/>
      <c r="H46" s="51"/>
      <c r="I46" s="52"/>
      <c r="J46" s="55"/>
      <c r="L46" s="49"/>
      <c r="S46" s="14"/>
      <c r="T46" s="14"/>
    </row>
    <row r="47" spans="1:39" ht="12.75">
      <c r="A47" s="37">
        <v>45</v>
      </c>
      <c r="B47" s="2">
        <f>SUM(K47:AV47)</f>
        <v>0</v>
      </c>
      <c r="C47" s="15">
        <f>COUNT(K47:AV47)</f>
        <v>0</v>
      </c>
      <c r="D47" s="15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0</v>
      </c>
      <c r="E47" s="15">
        <f>IF(COUNT(K47:AV47)&lt;19,IF(COUNT(K47:AV47)&gt;13,(COUNT(K47:AV47)-14),0)*20,100)</f>
        <v>0</v>
      </c>
      <c r="F47" s="16">
        <f>D47+E47</f>
        <v>0</v>
      </c>
      <c r="G47" s="51"/>
      <c r="H47" s="51"/>
      <c r="I47" s="52"/>
      <c r="J47" s="53"/>
      <c r="U47" s="14"/>
      <c r="AB47" s="14"/>
      <c r="AF47" s="14"/>
      <c r="AM47" s="14"/>
    </row>
    <row r="48" spans="1:45" ht="12.75">
      <c r="A48" s="37">
        <v>46</v>
      </c>
      <c r="B48" s="2">
        <f>SUM(K48:AV48)</f>
        <v>0</v>
      </c>
      <c r="C48" s="15">
        <f>COUNT(K48:AV48)</f>
        <v>0</v>
      </c>
      <c r="D48" s="15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0</v>
      </c>
      <c r="E48" s="15">
        <f>IF(COUNT(K48:AV48)&lt;19,IF(COUNT(K48:AV48)&gt;13,(COUNT(K48:AV48)-14),0)*20,100)</f>
        <v>0</v>
      </c>
      <c r="F48" s="16">
        <f>D48+E48</f>
        <v>0</v>
      </c>
      <c r="G48" s="33"/>
      <c r="H48" s="18"/>
      <c r="I48" s="44"/>
      <c r="J48" s="20"/>
      <c r="AS48" s="14"/>
    </row>
    <row r="49" spans="1:12" ht="12.75">
      <c r="A49" s="37">
        <v>47</v>
      </c>
      <c r="B49" s="2">
        <f>SUM(K49:AV49)</f>
        <v>0</v>
      </c>
      <c r="C49" s="15">
        <f>COUNT(K49:AV49)</f>
        <v>0</v>
      </c>
      <c r="D49" s="15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0</v>
      </c>
      <c r="E49" s="15">
        <f>IF(COUNT(K49:AV49)&lt;19,IF(COUNT(K49:AV49)&gt;13,(COUNT(K49:AV49)-14),0)*20,100)</f>
        <v>0</v>
      </c>
      <c r="F49" s="16">
        <f>D49+E49</f>
        <v>0</v>
      </c>
      <c r="G49" s="18"/>
      <c r="H49" s="27"/>
      <c r="I49" s="28"/>
      <c r="J49" s="27"/>
      <c r="L49" s="21"/>
    </row>
    <row r="50" spans="1:37" ht="12.75">
      <c r="A50" s="37">
        <v>48</v>
      </c>
      <c r="B50" s="2">
        <f>SUM(K50:AV50)</f>
        <v>0</v>
      </c>
      <c r="C50" s="15">
        <f>COUNT(K50:AV50)</f>
        <v>0</v>
      </c>
      <c r="D50" s="15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0</v>
      </c>
      <c r="E50" s="15">
        <f>IF(COUNT(K50:AV50)&lt;19,IF(COUNT(K50:AV50)&gt;13,(COUNT(K50:AV50)-14),0)*20,100)</f>
        <v>0</v>
      </c>
      <c r="F50" s="16">
        <f>D50+E50</f>
        <v>0</v>
      </c>
      <c r="G50" s="29"/>
      <c r="H50" s="29"/>
      <c r="I50" s="29"/>
      <c r="J50" s="29"/>
      <c r="M50" s="14"/>
      <c r="AK50" s="14"/>
    </row>
    <row r="51" spans="1:22" ht="12.75">
      <c r="A51" s="37">
        <v>49</v>
      </c>
      <c r="B51" s="2">
        <f>SUM(K51:AV51)</f>
        <v>0</v>
      </c>
      <c r="C51" s="15">
        <f>COUNT(K51:AV51)</f>
        <v>0</v>
      </c>
      <c r="D51" s="15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0</v>
      </c>
      <c r="E51" s="15">
        <f>IF(COUNT(K51:AV51)&lt;19,IF(COUNT(K51:AV51)&gt;13,(COUNT(K51:AV51)-14),0)*20,100)</f>
        <v>0</v>
      </c>
      <c r="F51" s="16">
        <f>D51+E51</f>
        <v>0</v>
      </c>
      <c r="G51" s="18"/>
      <c r="H51" s="18"/>
      <c r="I51" s="18"/>
      <c r="J51" s="18"/>
      <c r="T51" s="14"/>
      <c r="U51" s="14"/>
      <c r="V51" s="14"/>
    </row>
    <row r="52" spans="1:30" ht="12.75">
      <c r="A52" s="37">
        <v>50</v>
      </c>
      <c r="B52" s="2">
        <f>SUM(K52:AV52)</f>
        <v>0</v>
      </c>
      <c r="C52" s="15">
        <f>COUNT(K52:AV52)</f>
        <v>0</v>
      </c>
      <c r="D52" s="15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0</v>
      </c>
      <c r="E52" s="15">
        <f>IF(COUNT(K52:AV52)&lt;19,IF(COUNT(K52:AV52)&gt;13,(COUNT(K52:AV52)-14),0)*20,100)</f>
        <v>0</v>
      </c>
      <c r="F52" s="16">
        <f>D52+E52</f>
        <v>0</v>
      </c>
      <c r="G52" s="18"/>
      <c r="H52" s="29"/>
      <c r="I52" s="18"/>
      <c r="J52" s="29"/>
      <c r="V52" s="14"/>
      <c r="W52" s="14"/>
      <c r="AD52" s="21"/>
    </row>
    <row r="53" spans="1:44" ht="12.75">
      <c r="A53" s="37">
        <v>51</v>
      </c>
      <c r="B53" s="2">
        <f>SUM(K53:AV53)</f>
        <v>0</v>
      </c>
      <c r="C53" s="15">
        <f>COUNT(K53:AV53)</f>
        <v>0</v>
      </c>
      <c r="D53" s="15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0</v>
      </c>
      <c r="E53" s="15">
        <f>IF(COUNT(K53:AV53)&lt;19,IF(COUNT(K53:AV53)&gt;13,(COUNT(K53:AV53)-14),0)*20,100)</f>
        <v>0</v>
      </c>
      <c r="F53" s="16">
        <f>D53+E53</f>
        <v>0</v>
      </c>
      <c r="G53" s="18"/>
      <c r="H53" s="27"/>
      <c r="I53" s="28"/>
      <c r="J53" s="27"/>
      <c r="AH53" s="14"/>
      <c r="AL53" s="14"/>
      <c r="AM53" s="14"/>
      <c r="AP53" s="21"/>
      <c r="AR53" s="21"/>
    </row>
    <row r="54" spans="1:33" ht="12.75">
      <c r="A54" s="37">
        <v>52</v>
      </c>
      <c r="B54" s="2">
        <f>SUM(K54:AV54)</f>
        <v>0</v>
      </c>
      <c r="C54" s="15">
        <f>COUNT(K54:AV54)</f>
        <v>0</v>
      </c>
      <c r="D54" s="15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0</v>
      </c>
      <c r="E54" s="15">
        <f>IF(COUNT(K54:AV54)&lt;19,IF(COUNT(K54:AV54)&gt;13,(COUNT(K54:AV54)-14),0)*20,100)</f>
        <v>0</v>
      </c>
      <c r="F54" s="16">
        <f>D54+E54</f>
        <v>0</v>
      </c>
      <c r="G54" s="40"/>
      <c r="H54" s="18"/>
      <c r="I54" s="39"/>
      <c r="J54" s="38"/>
      <c r="AG54" s="14"/>
    </row>
    <row r="55" spans="1:37" ht="12.75">
      <c r="A55" s="37">
        <v>53</v>
      </c>
      <c r="B55" s="2">
        <f>SUM(K55:AV55)</f>
        <v>0</v>
      </c>
      <c r="C55" s="15">
        <f>COUNT(K55:AV55)</f>
        <v>0</v>
      </c>
      <c r="D55" s="15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0</v>
      </c>
      <c r="E55" s="15">
        <f>IF(COUNT(K55:AV55)&lt;19,IF(COUNT(K55:AV55)&gt;13,(COUNT(K55:AV55)-14),0)*20,100)</f>
        <v>0</v>
      </c>
      <c r="F55" s="16">
        <f>D55+E55</f>
        <v>0</v>
      </c>
      <c r="G55" s="20"/>
      <c r="H55" s="20"/>
      <c r="I55" s="20"/>
      <c r="J55" s="20"/>
      <c r="N55" s="14"/>
      <c r="AK55" s="14"/>
    </row>
    <row r="56" spans="1:37" ht="12.75">
      <c r="A56" s="37">
        <v>54</v>
      </c>
      <c r="B56" s="2">
        <f>SUM(K56:AV56)</f>
        <v>0</v>
      </c>
      <c r="C56" s="15">
        <f>COUNT(K56:AV56)</f>
        <v>0</v>
      </c>
      <c r="D56" s="15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0</v>
      </c>
      <c r="E56" s="15">
        <f>IF(COUNT(K56:AV56)&lt;19,IF(COUNT(K56:AV56)&gt;13,(COUNT(K56:AV56)-14),0)*20,100)</f>
        <v>0</v>
      </c>
      <c r="F56" s="16">
        <f>D56+E56</f>
        <v>0</v>
      </c>
      <c r="G56" s="29"/>
      <c r="H56" s="29"/>
      <c r="I56" s="29"/>
      <c r="J56" s="29"/>
      <c r="M56" s="21"/>
      <c r="AK56" s="14"/>
    </row>
    <row r="57" spans="1:32" ht="12.75">
      <c r="A57" s="37">
        <v>55</v>
      </c>
      <c r="B57" s="2">
        <f>SUM(K57:AV57)</f>
        <v>0</v>
      </c>
      <c r="C57" s="15">
        <f>COUNT(K57:AV57)</f>
        <v>0</v>
      </c>
      <c r="D57" s="15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0</v>
      </c>
      <c r="E57" s="15">
        <f>IF(COUNT(K57:AV57)&lt;19,IF(COUNT(K57:AV57)&gt;13,(COUNT(K57:AV57)-14),0)*20,100)</f>
        <v>0</v>
      </c>
      <c r="F57" s="16">
        <f>D57+E57</f>
        <v>0</v>
      </c>
      <c r="G57" s="36"/>
      <c r="H57" s="29"/>
      <c r="I57" s="18"/>
      <c r="J57" s="29"/>
      <c r="AF57" s="14"/>
    </row>
    <row r="58" spans="1:12" ht="12.75">
      <c r="A58" s="37">
        <v>56</v>
      </c>
      <c r="B58" s="2">
        <f>SUM(K58:AV58)</f>
        <v>0</v>
      </c>
      <c r="C58" s="15">
        <f>COUNT(K58:AV58)</f>
        <v>0</v>
      </c>
      <c r="D58" s="15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0</v>
      </c>
      <c r="E58" s="15">
        <f>IF(COUNT(K58:AV58)&lt;19,IF(COUNT(K58:AV58)&gt;13,(COUNT(K58:AV58)-14),0)*20,100)</f>
        <v>0</v>
      </c>
      <c r="F58" s="16">
        <f>D58+E58</f>
        <v>0</v>
      </c>
      <c r="G58" s="18"/>
      <c r="H58" s="27"/>
      <c r="I58" s="28"/>
      <c r="J58" s="27"/>
      <c r="L58" s="14"/>
    </row>
    <row r="59" spans="1:39" ht="12.75">
      <c r="A59" s="37">
        <v>57</v>
      </c>
      <c r="B59" s="2">
        <f>SUM(K59:AV59)</f>
        <v>0</v>
      </c>
      <c r="C59" s="15">
        <f>COUNT(K59:AV59)</f>
        <v>0</v>
      </c>
      <c r="D59" s="15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0</v>
      </c>
      <c r="E59" s="15">
        <f>IF(COUNT(K59:AV59)&lt;19,IF(COUNT(K59:AV59)&gt;13,(COUNT(K59:AV59)-14),0)*20,100)</f>
        <v>0</v>
      </c>
      <c r="F59" s="16">
        <f>D59+E59</f>
        <v>0</v>
      </c>
      <c r="G59" s="18"/>
      <c r="H59" s="20"/>
      <c r="I59" s="20"/>
      <c r="J59" s="20"/>
      <c r="K59" s="13"/>
      <c r="L59" s="21"/>
      <c r="M59" s="14"/>
      <c r="Q59" s="14"/>
      <c r="T59" s="14"/>
      <c r="W59" s="14"/>
      <c r="X59" s="14"/>
      <c r="AC59" s="21"/>
      <c r="AG59" s="14"/>
      <c r="AM59" s="14"/>
    </row>
    <row r="60" spans="1:21" ht="12.75">
      <c r="A60" s="37">
        <v>58</v>
      </c>
      <c r="B60" s="2">
        <f>SUM(K60:AV60)</f>
        <v>0</v>
      </c>
      <c r="C60" s="15">
        <f>COUNT(K60:AV60)</f>
        <v>0</v>
      </c>
      <c r="D60" s="15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0</v>
      </c>
      <c r="E60" s="15">
        <f>IF(COUNT(K60:AV60)&lt;19,IF(COUNT(K60:AV60)&gt;13,(COUNT(K60:AV60)-14),0)*20,100)</f>
        <v>0</v>
      </c>
      <c r="F60" s="16">
        <f>D60+E60</f>
        <v>0</v>
      </c>
      <c r="G60" s="27"/>
      <c r="H60" s="27"/>
      <c r="I60" s="28"/>
      <c r="J60" s="27"/>
      <c r="U60" s="14"/>
    </row>
    <row r="61" spans="1:10" ht="12.75">
      <c r="A61" s="37">
        <v>59</v>
      </c>
      <c r="B61" s="2">
        <f>SUM(K61:AV61)</f>
        <v>0</v>
      </c>
      <c r="C61" s="15">
        <f>COUNT(K61:AV61)</f>
        <v>0</v>
      </c>
      <c r="D61" s="15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0</v>
      </c>
      <c r="E61" s="15">
        <f>IF(COUNT(K61:AV61)&lt;19,IF(COUNT(K61:AV61)&gt;13,(COUNT(K61:AV61)-14),0)*20,100)</f>
        <v>0</v>
      </c>
      <c r="F61" s="16">
        <f>D61+E61</f>
        <v>0</v>
      </c>
      <c r="G61" s="36"/>
      <c r="H61" s="20"/>
      <c r="I61" s="20"/>
      <c r="J61" s="20"/>
    </row>
    <row r="62" spans="1:44" ht="12.75">
      <c r="A62" s="37">
        <v>60</v>
      </c>
      <c r="B62" s="2">
        <f>SUM(K62:AV62)</f>
        <v>0</v>
      </c>
      <c r="C62" s="15">
        <f>COUNT(K62:AV62)</f>
        <v>0</v>
      </c>
      <c r="D62" s="15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0</v>
      </c>
      <c r="E62" s="15">
        <f>IF(COUNT(K62:AV62)&lt;19,IF(COUNT(K62:AV62)&gt;13,(COUNT(K62:AV62)-14),0)*20,100)</f>
        <v>0</v>
      </c>
      <c r="F62" s="16">
        <f>D62+E62</f>
        <v>0</v>
      </c>
      <c r="G62" s="18"/>
      <c r="H62" s="27"/>
      <c r="I62" s="28"/>
      <c r="J62" s="27"/>
      <c r="U62" s="14"/>
      <c r="AL62" s="14"/>
      <c r="AM62" s="14"/>
      <c r="AO62" s="14"/>
      <c r="AR62" s="21"/>
    </row>
    <row r="63" spans="1:38" ht="12.75">
      <c r="A63" s="37">
        <v>61</v>
      </c>
      <c r="B63" s="2">
        <f>SUM(K63:AV63)</f>
        <v>0</v>
      </c>
      <c r="C63" s="15">
        <f>COUNT(K63:AV63)</f>
        <v>0</v>
      </c>
      <c r="D63" s="15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0</v>
      </c>
      <c r="E63" s="15">
        <f>IF(COUNT(K63:AV63)&lt;19,IF(COUNT(K63:AV63)&gt;13,(COUNT(K63:AV63)-14),0)*20,100)</f>
        <v>0</v>
      </c>
      <c r="F63" s="16">
        <f>D63+E63</f>
        <v>0</v>
      </c>
      <c r="G63" s="40"/>
      <c r="H63" s="18"/>
      <c r="I63" s="39"/>
      <c r="J63" s="38"/>
      <c r="AG63" s="14"/>
      <c r="AL63" s="21"/>
    </row>
    <row r="64" spans="1:30" ht="12.75">
      <c r="A64" s="37">
        <v>62</v>
      </c>
      <c r="B64" s="2">
        <f>SUM(K64:AV64)</f>
        <v>0</v>
      </c>
      <c r="C64" s="15">
        <f>COUNT(K64:AV64)</f>
        <v>0</v>
      </c>
      <c r="D64" s="15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0</v>
      </c>
      <c r="E64" s="15">
        <f>IF(COUNT(K64:AV64)&lt;19,IF(COUNT(K64:AV64)&gt;13,(COUNT(K64:AV64)-14),0)*20,100)</f>
        <v>0</v>
      </c>
      <c r="F64" s="16">
        <f>D64+E64</f>
        <v>0</v>
      </c>
      <c r="G64" s="18"/>
      <c r="H64" s="20"/>
      <c r="I64" s="20"/>
      <c r="J64" s="20"/>
      <c r="AD64" s="21"/>
    </row>
    <row r="65" spans="1:10" ht="12.75">
      <c r="A65" s="37">
        <v>63</v>
      </c>
      <c r="B65" s="2">
        <f>SUM(K65:AV65)</f>
        <v>0</v>
      </c>
      <c r="C65" s="15">
        <f>COUNT(K65:AV65)</f>
        <v>0</v>
      </c>
      <c r="D65" s="15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0</v>
      </c>
      <c r="E65" s="15">
        <f>IF(COUNT(K65:AV65)&lt;19,IF(COUNT(K65:AV65)&gt;13,(COUNT(K65:AV65)-14),0)*20,100)</f>
        <v>0</v>
      </c>
      <c r="F65" s="16">
        <f>D65+E65</f>
        <v>0</v>
      </c>
      <c r="G65" s="18"/>
      <c r="H65" s="27"/>
      <c r="I65" s="28"/>
      <c r="J65" s="27"/>
    </row>
    <row r="66" spans="1:10" ht="12.75">
      <c r="A66" s="37">
        <v>64</v>
      </c>
      <c r="B66" s="2">
        <f>SUM(K66:AV66)</f>
        <v>0</v>
      </c>
      <c r="C66" s="15">
        <f>COUNT(K66:AV66)</f>
        <v>0</v>
      </c>
      <c r="D66" s="15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0</v>
      </c>
      <c r="E66" s="15">
        <f>IF(COUNT(K66:AV66)&lt;19,IF(COUNT(K66:AV66)&gt;13,(COUNT(K66:AV66)-14),0)*20,100)</f>
        <v>0</v>
      </c>
      <c r="F66" s="16">
        <f>D66+E66</f>
        <v>0</v>
      </c>
      <c r="G66" s="33"/>
      <c r="H66" s="20"/>
      <c r="I66" s="20"/>
      <c r="J66" s="20"/>
    </row>
    <row r="67" spans="1:37" ht="12.75">
      <c r="A67" s="37">
        <v>65</v>
      </c>
      <c r="B67" s="2">
        <f>SUM(K67:AV67)</f>
        <v>0</v>
      </c>
      <c r="C67" s="15">
        <f>COUNT(K67:AV67)</f>
        <v>0</v>
      </c>
      <c r="D67" s="15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5">
        <f>IF(COUNT(K67:AV67)&lt;19,IF(COUNT(K67:AV67)&gt;13,(COUNT(K67:AV67)-14),0)*20,100)</f>
        <v>0</v>
      </c>
      <c r="F67" s="16">
        <f>D67+E67</f>
        <v>0</v>
      </c>
      <c r="G67" s="46"/>
      <c r="H67" s="45"/>
      <c r="I67" s="45"/>
      <c r="J67" s="45"/>
      <c r="AK67" s="14"/>
    </row>
    <row r="68" spans="1:44" ht="12.75">
      <c r="A68" s="37">
        <v>66</v>
      </c>
      <c r="B68" s="2">
        <f>SUM(K68:AV68)</f>
        <v>0</v>
      </c>
      <c r="C68" s="15">
        <f>COUNT(K68:AV68)</f>
        <v>0</v>
      </c>
      <c r="D68" s="15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0</v>
      </c>
      <c r="E68" s="15">
        <f>IF(COUNT(K68:AV68)&lt;19,IF(COUNT(K68:AV68)&gt;13,(COUNT(K68:AV68)-14),0)*20,100)</f>
        <v>0</v>
      </c>
      <c r="F68" s="16">
        <f>D68+E68</f>
        <v>0</v>
      </c>
      <c r="G68" s="20"/>
      <c r="H68" s="20"/>
      <c r="I68" s="20"/>
      <c r="J68" s="20"/>
      <c r="P68" s="14"/>
      <c r="AN68" s="14"/>
      <c r="AP68" s="21"/>
      <c r="AR68" s="21"/>
    </row>
    <row r="69" spans="1:45" ht="12.75">
      <c r="A69" s="37">
        <v>67</v>
      </c>
      <c r="B69" s="2">
        <f>SUM(K69:AV69)</f>
        <v>0</v>
      </c>
      <c r="C69" s="15">
        <f>COUNT(K69:AV69)</f>
        <v>0</v>
      </c>
      <c r="D69" s="15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0</v>
      </c>
      <c r="E69" s="15">
        <f>IF(COUNT(K69:AV69)&lt;19,IF(COUNT(K69:AV69)&gt;13,(COUNT(K69:AV69)-14),0)*20,100)</f>
        <v>0</v>
      </c>
      <c r="F69" s="16">
        <f>D69+E69</f>
        <v>0</v>
      </c>
      <c r="G69" s="18"/>
      <c r="H69" s="18"/>
      <c r="I69" s="18"/>
      <c r="J69" s="18"/>
      <c r="V69" s="14"/>
      <c r="AS69" s="21"/>
    </row>
    <row r="70" spans="1:13" ht="12.75">
      <c r="A70" s="37">
        <v>68</v>
      </c>
      <c r="B70" s="2">
        <f>SUM(K70:AV70)</f>
        <v>0</v>
      </c>
      <c r="C70" s="15">
        <f>COUNT(K70:AV70)</f>
        <v>0</v>
      </c>
      <c r="D70" s="15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0</v>
      </c>
      <c r="E70" s="15">
        <f>IF(COUNT(K70:AV70)&lt;19,IF(COUNT(K70:AV70)&gt;13,(COUNT(K70:AV70)-14),0)*20,100)</f>
        <v>0</v>
      </c>
      <c r="F70" s="16">
        <f>D70+E70</f>
        <v>0</v>
      </c>
      <c r="G70" s="29"/>
      <c r="H70" s="29"/>
      <c r="I70" s="29"/>
      <c r="J70" s="29"/>
      <c r="M70" s="14"/>
    </row>
    <row r="71" spans="1:37" ht="12.75">
      <c r="A71" s="37">
        <v>69</v>
      </c>
      <c r="B71" s="2">
        <f>SUM(K71:AV71)</f>
        <v>0</v>
      </c>
      <c r="C71" s="15">
        <f>COUNT(K71:AV71)</f>
        <v>0</v>
      </c>
      <c r="D71" s="15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0</v>
      </c>
      <c r="E71" s="15">
        <f>IF(COUNT(K71:AV71)&lt;19,IF(COUNT(K71:AV71)&gt;13,(COUNT(K71:AV71)-14),0)*20,100)</f>
        <v>0</v>
      </c>
      <c r="F71" s="16">
        <f>D71+E71</f>
        <v>0</v>
      </c>
      <c r="G71" s="40"/>
      <c r="H71" s="18"/>
      <c r="I71" s="39"/>
      <c r="J71" s="38"/>
      <c r="AG71" s="14"/>
      <c r="AK71" s="14"/>
    </row>
    <row r="72" spans="1:10" ht="12.75">
      <c r="A72" s="37">
        <v>70</v>
      </c>
      <c r="B72" s="2">
        <f>SUM(K72:AV72)</f>
        <v>0</v>
      </c>
      <c r="C72" s="15">
        <f>COUNT(K72:AV72)</f>
        <v>0</v>
      </c>
      <c r="D72" s="15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0</v>
      </c>
      <c r="E72" s="15">
        <f>IF(COUNT(K72:AV72)&lt;19,IF(COUNT(K72:AV72)&gt;13,(COUNT(K72:AV72)-14),0)*20,100)</f>
        <v>0</v>
      </c>
      <c r="F72" s="16">
        <f>D72+E72</f>
        <v>0</v>
      </c>
      <c r="G72" s="20"/>
      <c r="H72" s="20"/>
      <c r="I72" s="20"/>
      <c r="J72" s="20"/>
    </row>
    <row r="73" spans="1:43" ht="12.75">
      <c r="A73" s="37">
        <v>71</v>
      </c>
      <c r="B73" s="2">
        <f>SUM(K73:AV73)</f>
        <v>0</v>
      </c>
      <c r="C73" s="15">
        <f>COUNT(K73:AV73)</f>
        <v>0</v>
      </c>
      <c r="D73" s="15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0</v>
      </c>
      <c r="E73" s="15">
        <f>IF(COUNT(K73:AV73)&lt;19,IF(COUNT(K73:AV73)&gt;13,(COUNT(K73:AV73)-14),0)*20,100)</f>
        <v>0</v>
      </c>
      <c r="F73" s="16">
        <f>D73+E73</f>
        <v>0</v>
      </c>
      <c r="G73" s="29"/>
      <c r="H73" s="29"/>
      <c r="I73" s="29"/>
      <c r="J73" s="29"/>
      <c r="M73" s="21"/>
      <c r="AQ73" s="21"/>
    </row>
    <row r="74" spans="1:35" ht="14.25">
      <c r="A74" s="37">
        <v>72</v>
      </c>
      <c r="B74" s="2">
        <f>SUM(K74:AV74)</f>
        <v>0</v>
      </c>
      <c r="C74" s="15">
        <f>COUNT(K74:AV74)</f>
        <v>0</v>
      </c>
      <c r="D74" s="15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0</v>
      </c>
      <c r="E74" s="15">
        <f>IF(COUNT(K74:AV74)&lt;19,IF(COUNT(K74:AV74)&gt;13,(COUNT(K74:AV74)-14),0)*20,100)</f>
        <v>0</v>
      </c>
      <c r="F74" s="16">
        <f>D74+E74</f>
        <v>0</v>
      </c>
      <c r="G74" s="31"/>
      <c r="H74" s="31"/>
      <c r="I74" s="18"/>
      <c r="J74" s="32"/>
      <c r="AI74" s="14"/>
    </row>
    <row r="75" spans="1:37" ht="12.75">
      <c r="A75" s="37">
        <v>73</v>
      </c>
      <c r="B75" s="2">
        <f>SUM(K75:AV75)</f>
        <v>0</v>
      </c>
      <c r="C75" s="15">
        <f>COUNT(K75:AV75)</f>
        <v>0</v>
      </c>
      <c r="D75" s="15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0</v>
      </c>
      <c r="E75" s="15">
        <f>IF(COUNT(K75:AV75)&lt;19,IF(COUNT(K75:AV75)&gt;13,(COUNT(K75:AV75)-14),0)*20,100)</f>
        <v>0</v>
      </c>
      <c r="F75" s="16">
        <f>D75+E75</f>
        <v>0</v>
      </c>
      <c r="G75" s="35"/>
      <c r="H75" s="34"/>
      <c r="I75" s="34"/>
      <c r="J75" s="34"/>
      <c r="AB75" s="14"/>
      <c r="AK75" s="14"/>
    </row>
    <row r="76" spans="1:10" ht="12.75">
      <c r="A76" s="37">
        <v>74</v>
      </c>
      <c r="B76" s="2">
        <f>SUM(K76:AV76)</f>
        <v>0</v>
      </c>
      <c r="C76" s="15">
        <f>COUNT(K76:AV76)</f>
        <v>0</v>
      </c>
      <c r="D76" s="15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0</v>
      </c>
      <c r="E76" s="15">
        <f>IF(COUNT(K76:AV76)&lt;19,IF(COUNT(K76:AV76)&gt;13,(COUNT(K76:AV76)-14),0)*20,100)</f>
        <v>0</v>
      </c>
      <c r="F76" s="16">
        <f>D76+E76</f>
        <v>0</v>
      </c>
      <c r="G76" s="27"/>
      <c r="H76" s="27"/>
      <c r="I76" s="28"/>
      <c r="J76" s="27"/>
    </row>
    <row r="77" spans="1:33" ht="12.75">
      <c r="A77" s="37">
        <v>75</v>
      </c>
      <c r="B77" s="2">
        <f>SUM(K77:AV77)</f>
        <v>0</v>
      </c>
      <c r="C77" s="15">
        <f>COUNT(K77:AV77)</f>
        <v>0</v>
      </c>
      <c r="D77" s="15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0</v>
      </c>
      <c r="E77" s="15">
        <f>IF(COUNT(K77:AV77)&lt;19,IF(COUNT(K77:AV77)&gt;13,(COUNT(K77:AV77)-14),0)*20,100)</f>
        <v>0</v>
      </c>
      <c r="F77" s="16">
        <f>D77+E77</f>
        <v>0</v>
      </c>
      <c r="G77" s="40"/>
      <c r="H77" s="18"/>
      <c r="I77" s="39"/>
      <c r="J77" s="38"/>
      <c r="AG77" s="14"/>
    </row>
    <row r="78" spans="1:22" ht="12.75">
      <c r="A78" s="37">
        <v>76</v>
      </c>
      <c r="B78" s="2">
        <f>SUM(K78:AV78)</f>
        <v>0</v>
      </c>
      <c r="C78" s="15">
        <f>COUNT(K78:AV78)</f>
        <v>0</v>
      </c>
      <c r="D78" s="15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0</v>
      </c>
      <c r="E78" s="15">
        <f>IF(COUNT(K78:AV78)&lt;19,IF(COUNT(K78:AV78)&gt;13,(COUNT(K78:AV78)-14),0)*20,100)</f>
        <v>0</v>
      </c>
      <c r="F78" s="16">
        <f>D78+E78</f>
        <v>0</v>
      </c>
      <c r="G78" s="18"/>
      <c r="H78" s="18"/>
      <c r="I78" s="18"/>
      <c r="J78" s="18"/>
      <c r="V78" s="14"/>
    </row>
    <row r="79" spans="1:10" ht="12.75">
      <c r="A79" s="37">
        <v>77</v>
      </c>
      <c r="B79" s="2">
        <f>SUM(K79:AV79)</f>
        <v>0</v>
      </c>
      <c r="C79" s="15">
        <f>COUNT(K79:AV79)</f>
        <v>0</v>
      </c>
      <c r="D79" s="15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0</v>
      </c>
      <c r="E79" s="15">
        <f>IF(COUNT(K79:AV79)&lt;19,IF(COUNT(K79:AV79)&gt;13,(COUNT(K79:AV79)-14),0)*20,100)</f>
        <v>0</v>
      </c>
      <c r="F79" s="16">
        <f>D79+E79</f>
        <v>0</v>
      </c>
      <c r="G79" s="18"/>
      <c r="H79" s="27"/>
      <c r="I79" s="28"/>
      <c r="J79" s="27"/>
    </row>
    <row r="80" spans="1:45" ht="12.75">
      <c r="A80" s="37">
        <v>78</v>
      </c>
      <c r="B80" s="2">
        <f>SUM(K80:AV80)</f>
        <v>0</v>
      </c>
      <c r="C80" s="15">
        <f>COUNT(K80:AV80)</f>
        <v>0</v>
      </c>
      <c r="D80" s="15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0</v>
      </c>
      <c r="E80" s="15">
        <f>IF(COUNT(K80:AV80)&lt;19,IF(COUNT(K80:AV80)&gt;13,(COUNT(K80:AV80)-14),0)*20,100)</f>
        <v>0</v>
      </c>
      <c r="F80" s="16">
        <f>D80+E80</f>
        <v>0</v>
      </c>
      <c r="G80" s="33"/>
      <c r="H80" s="20"/>
      <c r="I80" s="20"/>
      <c r="J80" s="20"/>
      <c r="AS80" s="14"/>
    </row>
    <row r="81" spans="1:13" ht="12.75">
      <c r="A81" s="37">
        <v>79</v>
      </c>
      <c r="B81" s="2">
        <f>SUM(K81:AV81)</f>
        <v>0</v>
      </c>
      <c r="C81" s="15">
        <f>COUNT(K81:AV81)</f>
        <v>0</v>
      </c>
      <c r="D81" s="15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0</v>
      </c>
      <c r="E81" s="15">
        <f>IF(COUNT(K81:AV81)&lt;19,IF(COUNT(K81:AV81)&gt;13,(COUNT(K81:AV81)-14),0)*20,100)</f>
        <v>0</v>
      </c>
      <c r="F81" s="16">
        <f>D81+E81</f>
        <v>0</v>
      </c>
      <c r="G81" s="29"/>
      <c r="H81" s="29"/>
      <c r="I81" s="29"/>
      <c r="J81" s="29"/>
      <c r="M81" s="21"/>
    </row>
    <row r="82" spans="1:10" ht="12.75">
      <c r="A82" s="37">
        <v>80</v>
      </c>
      <c r="B82" s="2">
        <f>SUM(K82:AV82)</f>
        <v>0</v>
      </c>
      <c r="C82" s="15">
        <f>COUNT(K82:AV82)</f>
        <v>0</v>
      </c>
      <c r="D82" s="15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0</v>
      </c>
      <c r="E82" s="15">
        <f>IF(COUNT(K82:AV82)&lt;19,IF(COUNT(K82:AV82)&gt;13,(COUNT(K82:AV82)-14),0)*20,100)</f>
        <v>0</v>
      </c>
      <c r="F82" s="16">
        <f>D82+E82</f>
        <v>0</v>
      </c>
      <c r="G82" s="18"/>
      <c r="H82" s="27"/>
      <c r="I82" s="28"/>
      <c r="J82" s="27"/>
    </row>
    <row r="83" spans="1:10" ht="12.75">
      <c r="A83" s="37">
        <v>81</v>
      </c>
      <c r="B83" s="2">
        <f>SUM(K83:AV83)</f>
        <v>0</v>
      </c>
      <c r="C83" s="15">
        <f>COUNT(K83:AV83)</f>
        <v>0</v>
      </c>
      <c r="D83" s="15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0</v>
      </c>
      <c r="E83" s="15">
        <f>IF(COUNT(K83:AV83)&lt;19,IF(COUNT(K83:AV83)&gt;13,(COUNT(K83:AV83)-14),0)*20,100)</f>
        <v>0</v>
      </c>
      <c r="F83" s="16">
        <f>D83+E83</f>
        <v>0</v>
      </c>
      <c r="G83" s="18"/>
      <c r="H83" s="20"/>
      <c r="I83" s="20"/>
      <c r="J83" s="20"/>
    </row>
    <row r="84" spans="1:20" ht="12.75">
      <c r="A84" s="37">
        <v>82</v>
      </c>
      <c r="B84" s="2">
        <f>SUM(K84:AV84)</f>
        <v>0</v>
      </c>
      <c r="C84" s="15">
        <f>COUNT(K84:AV84)</f>
        <v>0</v>
      </c>
      <c r="D84" s="15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5">
        <f>IF(COUNT(K84:AV84)&lt;19,IF(COUNT(K84:AV84)&gt;13,(COUNT(K84:AV84)-14),0)*20,100)</f>
        <v>0</v>
      </c>
      <c r="F84" s="16">
        <f>D84+E84</f>
        <v>0</v>
      </c>
      <c r="G84" s="18"/>
      <c r="H84" s="18"/>
      <c r="I84" s="18"/>
      <c r="J84" s="18"/>
      <c r="T84" s="14"/>
    </row>
    <row r="85" spans="1:45" ht="13.5" customHeight="1">
      <c r="A85" s="37">
        <v>83</v>
      </c>
      <c r="B85" s="2">
        <f>SUM(K85:AV85)</f>
        <v>0</v>
      </c>
      <c r="C85" s="15">
        <f>COUNT(K85:AV85)</f>
        <v>0</v>
      </c>
      <c r="D85" s="15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0</v>
      </c>
      <c r="E85" s="15">
        <f>IF(COUNT(K85:AV85)&lt;19,IF(COUNT(K85:AV85)&gt;13,(COUNT(K85:AV85)-14),0)*20,100)</f>
        <v>0</v>
      </c>
      <c r="F85" s="16">
        <f>D85+E85</f>
        <v>0</v>
      </c>
      <c r="G85" s="33"/>
      <c r="H85" s="18"/>
      <c r="I85" s="44"/>
      <c r="J85" s="20"/>
      <c r="AS85" s="14"/>
    </row>
    <row r="86" spans="1:10" ht="13.5" customHeight="1">
      <c r="A86" s="37">
        <v>84</v>
      </c>
      <c r="B86" s="2">
        <f>SUM(K86:AV86)</f>
        <v>0</v>
      </c>
      <c r="C86" s="15">
        <f>COUNT(K86:AV86)</f>
        <v>0</v>
      </c>
      <c r="D86" s="15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0</v>
      </c>
      <c r="E86" s="15">
        <f>IF(COUNT(K86:AV86)&lt;19,IF(COUNT(K86:AV86)&gt;13,(COUNT(K86:AV86)-14),0)*20,100)</f>
        <v>0</v>
      </c>
      <c r="F86" s="16">
        <f>D86+E86</f>
        <v>0</v>
      </c>
      <c r="G86" s="20"/>
      <c r="H86" s="20"/>
      <c r="I86" s="20"/>
      <c r="J86" s="20"/>
    </row>
    <row r="87" spans="1:39" ht="13.5" customHeight="1">
      <c r="A87" s="37">
        <v>85</v>
      </c>
      <c r="B87" s="2">
        <f>SUM(K87:AV87)</f>
        <v>0</v>
      </c>
      <c r="C87" s="15">
        <f>COUNT(K87:AV87)</f>
        <v>0</v>
      </c>
      <c r="D87" s="15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0</v>
      </c>
      <c r="E87" s="15">
        <f>IF(COUNT(K87:AV87)&lt;19,IF(COUNT(K87:AV87)&gt;13,(COUNT(K87:AV87)-14),0)*20,100)</f>
        <v>0</v>
      </c>
      <c r="F87" s="16">
        <f>D87+E87</f>
        <v>0</v>
      </c>
      <c r="G87" s="31"/>
      <c r="H87" s="31"/>
      <c r="I87" s="18"/>
      <c r="J87" s="32"/>
      <c r="P87" s="14"/>
      <c r="AM87" s="14"/>
    </row>
    <row r="88" spans="1:10" ht="13.5" customHeight="1">
      <c r="A88" s="37">
        <v>86</v>
      </c>
      <c r="B88" s="2">
        <f>SUM(K88:AV88)</f>
        <v>0</v>
      </c>
      <c r="C88" s="15">
        <f>COUNT(K88:AV88)</f>
        <v>0</v>
      </c>
      <c r="D88" s="15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0</v>
      </c>
      <c r="E88" s="15">
        <f>IF(COUNT(K88:AV88)&lt;19,IF(COUNT(K88:AV88)&gt;13,(COUNT(K88:AV88)-14),0)*20,100)</f>
        <v>0</v>
      </c>
      <c r="F88" s="16">
        <f>D88+E88</f>
        <v>0</v>
      </c>
      <c r="G88" s="31"/>
      <c r="H88" s="31"/>
      <c r="I88" s="18"/>
      <c r="J88" s="32"/>
    </row>
    <row r="89" spans="1:13" ht="13.5" customHeight="1">
      <c r="A89" s="37">
        <v>87</v>
      </c>
      <c r="B89" s="2">
        <f>SUM(K89:AV89)</f>
        <v>0</v>
      </c>
      <c r="C89" s="15">
        <f>COUNT(K89:AV89)</f>
        <v>0</v>
      </c>
      <c r="D89" s="15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0</v>
      </c>
      <c r="E89" s="15">
        <f>IF(COUNT(K89:AV89)&lt;19,IF(COUNT(K89:AV89)&gt;13,(COUNT(K89:AV89)-14),0)*20,100)</f>
        <v>0</v>
      </c>
      <c r="F89" s="16">
        <f>D89+E89</f>
        <v>0</v>
      </c>
      <c r="G89" s="29"/>
      <c r="H89" s="29"/>
      <c r="I89" s="29"/>
      <c r="J89" s="29"/>
      <c r="M89" s="14"/>
    </row>
    <row r="90" spans="1:35" ht="13.5" customHeight="1">
      <c r="A90" s="37">
        <v>88</v>
      </c>
      <c r="B90" s="2">
        <f>SUM(K90:AV90)</f>
        <v>0</v>
      </c>
      <c r="C90" s="15">
        <f>COUNT(K90:AV90)</f>
        <v>0</v>
      </c>
      <c r="D90" s="15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0</v>
      </c>
      <c r="E90" s="15">
        <f>IF(COUNT(K90:AV90)&lt;19,IF(COUNT(K90:AV90)&gt;13,(COUNT(K90:AV90)-14),0)*20,100)</f>
        <v>0</v>
      </c>
      <c r="F90" s="16">
        <f>D90+E90</f>
        <v>0</v>
      </c>
      <c r="G90" s="31"/>
      <c r="H90" s="31"/>
      <c r="I90" s="18"/>
      <c r="J90" s="32"/>
      <c r="P90" s="14"/>
      <c r="AI90" s="14"/>
    </row>
    <row r="91" spans="1:45" ht="13.5" customHeight="1">
      <c r="A91" s="37">
        <v>89</v>
      </c>
      <c r="B91" s="2">
        <f>SUM(K91:AV91)</f>
        <v>0</v>
      </c>
      <c r="C91" s="15">
        <f>COUNT(K91:AV91)</f>
        <v>0</v>
      </c>
      <c r="D91" s="15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0</v>
      </c>
      <c r="E91" s="15">
        <f>IF(COUNT(K91:AV91)&lt;19,IF(COUNT(K91:AV91)&gt;13,(COUNT(K91:AV91)-14),0)*20,100)</f>
        <v>0</v>
      </c>
      <c r="F91" s="16">
        <f>D91+E91</f>
        <v>0</v>
      </c>
      <c r="G91" s="29"/>
      <c r="H91" s="29"/>
      <c r="I91" s="29"/>
      <c r="J91" s="29"/>
      <c r="M91" s="14"/>
      <c r="AS91" s="14"/>
    </row>
    <row r="92" spans="1:45" ht="13.5" customHeight="1">
      <c r="A92" s="37">
        <v>90</v>
      </c>
      <c r="B92" s="2">
        <f>SUM(K92:AV92)</f>
        <v>0</v>
      </c>
      <c r="C92" s="15">
        <f>COUNT(K92:AV92)</f>
        <v>0</v>
      </c>
      <c r="D92" s="15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0</v>
      </c>
      <c r="E92" s="15">
        <f>IF(COUNT(K92:AV92)&lt;19,IF(COUNT(K92:AV92)&gt;13,(COUNT(K92:AV92)-14),0)*20,100)</f>
        <v>0</v>
      </c>
      <c r="F92" s="16">
        <f>D92+E92</f>
        <v>0</v>
      </c>
      <c r="G92" s="18"/>
      <c r="H92" s="18"/>
      <c r="I92" s="18"/>
      <c r="J92" s="18"/>
      <c r="V92" s="14"/>
      <c r="AS92" s="14"/>
    </row>
    <row r="93" spans="1:10" ht="13.5" customHeight="1">
      <c r="A93" s="37">
        <v>91</v>
      </c>
      <c r="B93" s="2">
        <f>SUM(K93:AV93)</f>
        <v>0</v>
      </c>
      <c r="C93" s="15">
        <f>COUNT(K93:AV93)</f>
        <v>0</v>
      </c>
      <c r="D93" s="15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0</v>
      </c>
      <c r="E93" s="15">
        <f>IF(COUNT(K93:AV93)&lt;19,IF(COUNT(K93:AV93)&gt;13,(COUNT(K93:AV93)-14),0)*20,100)</f>
        <v>0</v>
      </c>
      <c r="F93" s="16">
        <f>D93+E93</f>
        <v>0</v>
      </c>
      <c r="G93" s="29"/>
      <c r="H93" s="29"/>
      <c r="I93" s="29"/>
      <c r="J93" s="29"/>
    </row>
    <row r="94" spans="1:18" ht="13.5" customHeight="1">
      <c r="A94" s="37">
        <v>92</v>
      </c>
      <c r="B94" s="2">
        <f>SUM(K94:AV94)</f>
        <v>0</v>
      </c>
      <c r="C94" s="15">
        <f>COUNT(K94:AV94)</f>
        <v>0</v>
      </c>
      <c r="D94" s="15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0</v>
      </c>
      <c r="E94" s="15">
        <f>IF(COUNT(K94:AV94)&lt;19,IF(COUNT(K94:AV94)&gt;13,(COUNT(K94:AV94)-14),0)*20,100)</f>
        <v>0</v>
      </c>
      <c r="F94" s="16">
        <f>D94+E94</f>
        <v>0</v>
      </c>
      <c r="G94" s="18"/>
      <c r="H94" s="18"/>
      <c r="I94" s="18"/>
      <c r="J94" s="18"/>
      <c r="R94" s="14"/>
    </row>
    <row r="95" spans="1:37" ht="13.5" customHeight="1">
      <c r="A95" s="37">
        <v>93</v>
      </c>
      <c r="B95" s="2">
        <f>SUM(K95:AV95)</f>
        <v>0</v>
      </c>
      <c r="C95" s="15">
        <f>COUNT(K95:AV95)</f>
        <v>0</v>
      </c>
      <c r="D95" s="15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0</v>
      </c>
      <c r="E95" s="15">
        <f>IF(COUNT(K95:AV95)&lt;19,IF(COUNT(K95:AV95)&gt;13,(COUNT(K95:AV95)-14),0)*20,100)</f>
        <v>0</v>
      </c>
      <c r="F95" s="16">
        <f>D95+E95</f>
        <v>0</v>
      </c>
      <c r="G95" s="46"/>
      <c r="H95" s="45"/>
      <c r="I95" s="45"/>
      <c r="J95" s="45"/>
      <c r="AK95" s="14"/>
    </row>
    <row r="96" spans="1:10" ht="13.5" customHeight="1">
      <c r="A96" s="37">
        <v>94</v>
      </c>
      <c r="B96" s="2">
        <f>SUM(K96:AV96)</f>
        <v>0</v>
      </c>
      <c r="C96" s="15">
        <f>COUNT(K96:AV96)</f>
        <v>0</v>
      </c>
      <c r="D96" s="15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0</v>
      </c>
      <c r="E96" s="15">
        <f>IF(COUNT(K96:AV96)&lt;19,IF(COUNT(K96:AV96)&gt;13,(COUNT(K96:AV96)-14),0)*20,100)</f>
        <v>0</v>
      </c>
      <c r="F96" s="16">
        <f>D96+E96</f>
        <v>0</v>
      </c>
      <c r="G96" s="27"/>
      <c r="H96" s="27"/>
      <c r="I96" s="28"/>
      <c r="J96" s="27"/>
    </row>
    <row r="97" spans="1:41" ht="13.5" customHeight="1">
      <c r="A97" s="37">
        <v>95</v>
      </c>
      <c r="B97" s="2">
        <f>SUM(K97:AV97)</f>
        <v>0</v>
      </c>
      <c r="C97" s="15">
        <f>COUNT(K97:AV97)</f>
        <v>0</v>
      </c>
      <c r="D97" s="15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0</v>
      </c>
      <c r="E97" s="15">
        <f>IF(COUNT(K97:AV97)&lt;19,IF(COUNT(K97:AV97)&gt;13,(COUNT(K97:AV97)-14),0)*20,100)</f>
        <v>0</v>
      </c>
      <c r="F97" s="16">
        <f>D97+E97</f>
        <v>0</v>
      </c>
      <c r="G97" s="36"/>
      <c r="H97" s="20"/>
      <c r="I97" s="20"/>
      <c r="J97" s="20"/>
      <c r="AO97" s="48"/>
    </row>
    <row r="98" spans="1:38" ht="13.5" customHeight="1">
      <c r="A98" s="37">
        <v>96</v>
      </c>
      <c r="B98" s="2">
        <f>SUM(K98:AV98)</f>
        <v>0</v>
      </c>
      <c r="C98" s="15">
        <f>COUNT(K98:AV98)</f>
        <v>0</v>
      </c>
      <c r="D98" s="15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0</v>
      </c>
      <c r="E98" s="15">
        <f>IF(COUNT(K98:AV98)&lt;19,IF(COUNT(K98:AV98)&gt;13,(COUNT(K98:AV98)-14),0)*20,100)</f>
        <v>0</v>
      </c>
      <c r="F98" s="16">
        <f>D98+E98</f>
        <v>0</v>
      </c>
      <c r="G98" s="36"/>
      <c r="H98" s="18"/>
      <c r="I98" s="47"/>
      <c r="J98" s="18"/>
      <c r="AL98" s="14"/>
    </row>
    <row r="99" spans="1:10" ht="13.5" customHeight="1">
      <c r="A99" s="37">
        <v>97</v>
      </c>
      <c r="B99" s="3">
        <f>SUM(K99:AV99)</f>
        <v>0</v>
      </c>
      <c r="C99" s="15">
        <f>COUNT(K99:AV99)</f>
        <v>0</v>
      </c>
      <c r="D99" s="15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5">
        <f>IF(COUNT(K99:AV99)&lt;19,IF(COUNT(K99:AV99)&gt;13,(COUNT(K99:AV99)-14),0)*20,100)</f>
        <v>0</v>
      </c>
      <c r="F99" s="16">
        <f>D99+E99</f>
        <v>0</v>
      </c>
      <c r="G99" s="18"/>
      <c r="H99" s="20"/>
      <c r="I99" s="20"/>
      <c r="J99" s="20"/>
    </row>
    <row r="100" spans="1:16" ht="13.5" customHeight="1">
      <c r="A100" s="37">
        <v>98</v>
      </c>
      <c r="B100" s="2">
        <f>SUM(K100:AV100)</f>
        <v>0</v>
      </c>
      <c r="C100" s="15">
        <f>COUNT(K100:AV100)</f>
        <v>0</v>
      </c>
      <c r="D100" s="15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0</v>
      </c>
      <c r="E100" s="15">
        <f>IF(COUNT(K100:AV100)&lt;19,IF(COUNT(K100:AV100)&gt;13,(COUNT(K100:AV100)-14),0)*20,100)</f>
        <v>0</v>
      </c>
      <c r="F100" s="16">
        <f>D100+E100</f>
        <v>0</v>
      </c>
      <c r="G100" s="31"/>
      <c r="H100" s="31"/>
      <c r="I100" s="18"/>
      <c r="J100" s="32"/>
      <c r="P100" s="14"/>
    </row>
    <row r="101" spans="1:43" ht="13.5" customHeight="1">
      <c r="A101" s="37">
        <v>99</v>
      </c>
      <c r="B101" s="2">
        <f>SUM(K101:AV101)</f>
        <v>0</v>
      </c>
      <c r="C101" s="15">
        <f>COUNT(K101:AV101)</f>
        <v>0</v>
      </c>
      <c r="D101" s="15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0</v>
      </c>
      <c r="E101" s="15">
        <f>IF(COUNT(K101:AV101)&lt;19,IF(COUNT(K101:AV101)&gt;13,(COUNT(K101:AV101)-14),0)*20,100)</f>
        <v>0</v>
      </c>
      <c r="F101" s="16">
        <f>D101+E101</f>
        <v>0</v>
      </c>
      <c r="G101" s="36"/>
      <c r="H101" s="20"/>
      <c r="I101" s="20"/>
      <c r="J101" s="20"/>
      <c r="AQ101" s="21"/>
    </row>
    <row r="102" spans="1:33" ht="13.5" customHeight="1">
      <c r="A102" s="26">
        <v>100</v>
      </c>
      <c r="B102" s="2">
        <f>SUM(K102:AV102)</f>
        <v>0</v>
      </c>
      <c r="C102" s="15">
        <f>COUNT(K102:AV102)</f>
        <v>0</v>
      </c>
      <c r="D102" s="15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0</v>
      </c>
      <c r="E102" s="15">
        <f>IF(COUNT(K102:AV102)&lt;19,IF(COUNT(K102:AV102)&gt;13,(COUNT(K102:AV102)-14),0)*20,100)</f>
        <v>0</v>
      </c>
      <c r="F102" s="16">
        <f>D102+E102</f>
        <v>0</v>
      </c>
      <c r="G102" s="40"/>
      <c r="H102" s="18"/>
      <c r="I102" s="39"/>
      <c r="J102" s="38"/>
      <c r="AE102" s="14"/>
      <c r="AF102" s="14"/>
      <c r="AG102" s="14"/>
    </row>
    <row r="103" spans="1:35" ht="13.5" customHeight="1">
      <c r="A103" s="26">
        <v>101</v>
      </c>
      <c r="B103" s="2">
        <f>SUM(K103:AV103)</f>
        <v>0</v>
      </c>
      <c r="C103" s="15">
        <f>COUNT(K103:AV103)</f>
        <v>0</v>
      </c>
      <c r="D103" s="15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0</v>
      </c>
      <c r="E103" s="15">
        <f>IF(COUNT(K103:AV103)&lt;19,IF(COUNT(K103:AV103)&gt;13,(COUNT(K103:AV103)-14),0)*20,100)</f>
        <v>0</v>
      </c>
      <c r="F103" s="16">
        <f>D103+E103</f>
        <v>0</v>
      </c>
      <c r="G103" s="36"/>
      <c r="H103" s="18"/>
      <c r="I103" s="18"/>
      <c r="J103" s="29"/>
      <c r="AE103" s="14"/>
      <c r="AG103" s="14"/>
      <c r="AI103" s="14"/>
    </row>
    <row r="104" spans="1:38" ht="13.5" customHeight="1">
      <c r="A104" s="26">
        <v>102</v>
      </c>
      <c r="B104" s="2">
        <f>SUM(K104:AV104)</f>
        <v>0</v>
      </c>
      <c r="C104" s="15">
        <f>COUNT(K104:AV104)</f>
        <v>0</v>
      </c>
      <c r="D104" s="15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0</v>
      </c>
      <c r="E104" s="15">
        <f>IF(COUNT(K104:AV104)&lt;19,IF(COUNT(K104:AV104)&gt;13,(COUNT(K104:AV104)-14),0)*20,100)</f>
        <v>0</v>
      </c>
      <c r="F104" s="16">
        <f>D104+E104</f>
        <v>0</v>
      </c>
      <c r="G104" s="36"/>
      <c r="H104" s="18"/>
      <c r="I104" s="47"/>
      <c r="J104" s="18"/>
      <c r="AK104" s="14"/>
      <c r="AL104" s="21"/>
    </row>
    <row r="105" spans="1:35" ht="12.75">
      <c r="A105" s="26">
        <v>103</v>
      </c>
      <c r="B105" s="2">
        <f>SUM(K105:AV105)</f>
        <v>0</v>
      </c>
      <c r="C105" s="15">
        <f>COUNT(K105:AV105)</f>
        <v>0</v>
      </c>
      <c r="D105" s="15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0</v>
      </c>
      <c r="E105" s="15">
        <f>IF(COUNT(K105:AV105)&lt;19,IF(COUNT(K105:AV105)&gt;13,(COUNT(K105:AV105)-14),0)*20,100)</f>
        <v>0</v>
      </c>
      <c r="F105" s="16">
        <f>D105+E105</f>
        <v>0</v>
      </c>
      <c r="G105" s="43"/>
      <c r="H105" s="18"/>
      <c r="I105" s="18"/>
      <c r="J105" s="29"/>
      <c r="AG105" s="14"/>
      <c r="AH105" s="14"/>
      <c r="AI105" s="14"/>
    </row>
    <row r="106" spans="1:35" ht="12.75">
      <c r="A106" s="26">
        <v>104</v>
      </c>
      <c r="B106" s="2">
        <f>SUM(K106:AV106)</f>
        <v>0</v>
      </c>
      <c r="C106" s="15">
        <f>COUNT(K106:AV106)</f>
        <v>0</v>
      </c>
      <c r="D106" s="15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0</v>
      </c>
      <c r="E106" s="15">
        <f>IF(COUNT(K106:AV106)&lt;19,IF(COUNT(K106:AV106)&gt;13,(COUNT(K106:AV106)-14),0)*20,100)</f>
        <v>0</v>
      </c>
      <c r="F106" s="16">
        <f>D106+E106</f>
        <v>0</v>
      </c>
      <c r="G106" s="33"/>
      <c r="H106" s="18"/>
      <c r="I106" s="44"/>
      <c r="J106" s="20"/>
      <c r="AE106" s="14"/>
      <c r="AI106" s="14"/>
    </row>
    <row r="107" spans="1:10" ht="12.75">
      <c r="A107" s="26">
        <v>105</v>
      </c>
      <c r="B107" s="2">
        <f>SUM(K107:AV107)</f>
        <v>0</v>
      </c>
      <c r="C107" s="15">
        <f>COUNT(K107:AV107)</f>
        <v>0</v>
      </c>
      <c r="D107" s="15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0</v>
      </c>
      <c r="E107" s="15">
        <f>IF(COUNT(K107:AV107)&lt;19,IF(COUNT(K107:AV107)&gt;13,(COUNT(K107:AV107)-14),0)*20,100)</f>
        <v>0</v>
      </c>
      <c r="F107" s="16">
        <f>D107+E107</f>
        <v>0</v>
      </c>
      <c r="G107" s="27"/>
      <c r="H107" s="27"/>
      <c r="I107" s="28"/>
      <c r="J107" s="27"/>
    </row>
    <row r="108" spans="1:41" ht="12.75">
      <c r="A108" s="26">
        <v>106</v>
      </c>
      <c r="B108" s="2">
        <f>SUM(K108:AV108)</f>
        <v>0</v>
      </c>
      <c r="C108" s="15">
        <f>COUNT(K108:AV108)</f>
        <v>0</v>
      </c>
      <c r="D108" s="15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0</v>
      </c>
      <c r="E108" s="15">
        <f>IF(COUNT(K108:AV108)&lt;19,IF(COUNT(K108:AV108)&gt;13,(COUNT(K108:AV108)-14),0)*20,100)</f>
        <v>0</v>
      </c>
      <c r="F108" s="16">
        <f>D108+E108</f>
        <v>0</v>
      </c>
      <c r="G108" s="33"/>
      <c r="H108" s="20"/>
      <c r="I108" s="20"/>
      <c r="J108" s="20"/>
      <c r="AO108" s="21"/>
    </row>
    <row r="109" spans="1:13" ht="12.75">
      <c r="A109" s="26">
        <v>107</v>
      </c>
      <c r="B109" s="2">
        <f>SUM(K109:AV109)</f>
        <v>0</v>
      </c>
      <c r="C109" s="15">
        <f>COUNT(K109:AV109)</f>
        <v>0</v>
      </c>
      <c r="D109" s="15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</f>
        <v>0</v>
      </c>
      <c r="E109" s="15">
        <f>IF(COUNT(K109:AV109)&lt;19,IF(COUNT(K109:AV109)&gt;13,(COUNT(K109:AV109)-14),0)*20,100)</f>
        <v>0</v>
      </c>
      <c r="F109" s="16">
        <f>D109+E109</f>
        <v>0</v>
      </c>
      <c r="G109" s="29"/>
      <c r="H109" s="29"/>
      <c r="I109" s="29"/>
      <c r="J109" s="29"/>
      <c r="M109" s="14"/>
    </row>
    <row r="110" spans="1:29" ht="12.75">
      <c r="A110" s="26">
        <v>108</v>
      </c>
      <c r="B110" s="2">
        <f>SUM(K110:AV110)</f>
        <v>0</v>
      </c>
      <c r="C110" s="15">
        <f>COUNT(K110:AV110)</f>
        <v>0</v>
      </c>
      <c r="D110" s="15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</f>
        <v>0</v>
      </c>
      <c r="E110" s="15">
        <f>IF(COUNT(K110:AV110)&lt;19,IF(COUNT(K110:AV110)&gt;13,(COUNT(K110:AV110)-14),0)*20,100)</f>
        <v>0</v>
      </c>
      <c r="F110" s="16">
        <f>D110+E110</f>
        <v>0</v>
      </c>
      <c r="G110" s="33"/>
      <c r="H110" s="20"/>
      <c r="I110" s="18"/>
      <c r="J110" s="20"/>
      <c r="Z110" s="14"/>
      <c r="AC110" s="21"/>
    </row>
    <row r="111" spans="1:20" ht="12.75">
      <c r="A111" s="26">
        <v>109</v>
      </c>
      <c r="B111" s="2">
        <f>SUM(K111:AV111)</f>
        <v>0</v>
      </c>
      <c r="C111" s="15">
        <f>COUNT(K111:AV111)</f>
        <v>0</v>
      </c>
      <c r="D111" s="15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</f>
        <v>0</v>
      </c>
      <c r="E111" s="15">
        <f>IF(COUNT(K111:AV111)&lt;19,IF(COUNT(K111:AV111)&gt;13,(COUNT(K111:AV111)-14),0)*20,100)</f>
        <v>0</v>
      </c>
      <c r="F111" s="16">
        <f>D111+E111</f>
        <v>0</v>
      </c>
      <c r="G111" s="18"/>
      <c r="H111" s="18"/>
      <c r="I111" s="18"/>
      <c r="J111" s="18"/>
      <c r="Q111" s="14"/>
      <c r="T111" s="14"/>
    </row>
    <row r="112" spans="1:12" ht="12.75">
      <c r="A112" s="26">
        <v>110</v>
      </c>
      <c r="B112" s="2">
        <f>SUM(K112:AV112)</f>
        <v>0</v>
      </c>
      <c r="C112" s="15">
        <f>COUNT(K112:AV112)</f>
        <v>0</v>
      </c>
      <c r="D112" s="15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</f>
        <v>0</v>
      </c>
      <c r="E112" s="15">
        <f>IF(COUNT(K112:AV112)&lt;19,IF(COUNT(K112:AV112)&gt;13,(COUNT(K112:AV112)-14),0)*20,100)</f>
        <v>0</v>
      </c>
      <c r="F112" s="16">
        <f>D112+E112</f>
        <v>0</v>
      </c>
      <c r="G112" s="18"/>
      <c r="H112" s="27"/>
      <c r="I112" s="28"/>
      <c r="J112" s="27"/>
      <c r="L112" s="21"/>
    </row>
    <row r="113" spans="1:18" ht="12.75">
      <c r="A113" s="26">
        <v>111</v>
      </c>
      <c r="B113" s="2">
        <f>SUM(K113:AV113)</f>
        <v>0</v>
      </c>
      <c r="C113" s="15">
        <f>COUNT(K113:AV113)</f>
        <v>0</v>
      </c>
      <c r="D113" s="15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</f>
        <v>0</v>
      </c>
      <c r="E113" s="15">
        <f>IF(COUNT(K113:AV113)&lt;19,IF(COUNT(K113:AV113)&gt;13,(COUNT(K113:AV113)-14),0)*20,100)</f>
        <v>0</v>
      </c>
      <c r="F113" s="16">
        <f>D113+E113</f>
        <v>0</v>
      </c>
      <c r="G113" s="18"/>
      <c r="H113" s="18"/>
      <c r="I113" s="18"/>
      <c r="J113" s="18"/>
      <c r="P113" s="14"/>
      <c r="Q113" s="14"/>
      <c r="R113" s="14"/>
    </row>
    <row r="114" spans="1:38" ht="12.75">
      <c r="A114" s="26">
        <v>112</v>
      </c>
      <c r="B114" s="2">
        <f>SUM(K114:AV114)</f>
        <v>0</v>
      </c>
      <c r="C114" s="15">
        <f>COUNT(K114:AV114)</f>
        <v>0</v>
      </c>
      <c r="D114" s="15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</f>
        <v>0</v>
      </c>
      <c r="E114" s="15">
        <f>IF(COUNT(K114:AV114)&lt;19,IF(COUNT(K114:AV114)&gt;13,(COUNT(K114:AV114)-14),0)*20,100)</f>
        <v>0</v>
      </c>
      <c r="F114" s="16">
        <f>D114+E114</f>
        <v>0</v>
      </c>
      <c r="G114" s="36"/>
      <c r="H114" s="18"/>
      <c r="I114" s="47"/>
      <c r="J114" s="18"/>
      <c r="AK114" s="14"/>
      <c r="AL114" s="21"/>
    </row>
    <row r="115" spans="1:41" ht="12.75">
      <c r="A115" s="26">
        <v>113</v>
      </c>
      <c r="B115" s="2">
        <f>SUM(K115:AV115)</f>
        <v>0</v>
      </c>
      <c r="C115" s="15">
        <f>COUNT(K115:AV115)</f>
        <v>0</v>
      </c>
      <c r="D115" s="15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</f>
        <v>0</v>
      </c>
      <c r="E115" s="15">
        <f>IF(COUNT(K115:AV115)&lt;19,IF(COUNT(K115:AV115)&gt;13,(COUNT(K115:AV115)-14),0)*20,100)</f>
        <v>0</v>
      </c>
      <c r="F115" s="16">
        <f>D115+E115</f>
        <v>0</v>
      </c>
      <c r="G115" s="36"/>
      <c r="H115" s="20"/>
      <c r="I115" s="20"/>
      <c r="J115" s="20"/>
      <c r="AO115" s="48"/>
    </row>
    <row r="116" spans="1:38" ht="12.75">
      <c r="A116" s="26">
        <v>114</v>
      </c>
      <c r="B116" s="2">
        <f>SUM(K116:AV116)</f>
        <v>0</v>
      </c>
      <c r="C116" s="15">
        <f>COUNT(K116:AV116)</f>
        <v>0</v>
      </c>
      <c r="D116" s="15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</f>
        <v>0</v>
      </c>
      <c r="E116" s="15">
        <f>IF(COUNT(K116:AV116)&lt;19,IF(COUNT(K116:AV116)&gt;13,(COUNT(K116:AV116)-14),0)*20,100)</f>
        <v>0</v>
      </c>
      <c r="F116" s="16">
        <f>D116+E116</f>
        <v>0</v>
      </c>
      <c r="G116" s="36"/>
      <c r="H116" s="18"/>
      <c r="I116" s="47"/>
      <c r="J116" s="18"/>
      <c r="AK116" s="14"/>
      <c r="AL116" s="14"/>
    </row>
    <row r="117" spans="1:10" ht="12.75">
      <c r="A117" s="26">
        <v>115</v>
      </c>
      <c r="B117" s="2">
        <f>SUM(K117:AV117)</f>
        <v>0</v>
      </c>
      <c r="C117" s="15">
        <f>COUNT(K117:AV117)</f>
        <v>0</v>
      </c>
      <c r="D117" s="15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</f>
        <v>0</v>
      </c>
      <c r="E117" s="15">
        <f>IF(COUNT(K117:AV117)&lt;19,IF(COUNT(K117:AV117)&gt;13,(COUNT(K117:AV117)-14),0)*20,100)</f>
        <v>0</v>
      </c>
      <c r="F117" s="16">
        <f>D117+E117</f>
        <v>0</v>
      </c>
      <c r="G117" s="43"/>
      <c r="H117" s="18"/>
      <c r="I117" s="18"/>
      <c r="J117" s="29"/>
    </row>
    <row r="118" spans="1:17" ht="12.75">
      <c r="A118" s="26">
        <v>116</v>
      </c>
      <c r="B118" s="2">
        <f>SUM(K118:AV118)</f>
        <v>0</v>
      </c>
      <c r="C118" s="15">
        <f>COUNT(K118:AV118)</f>
        <v>0</v>
      </c>
      <c r="D118" s="15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</f>
        <v>0</v>
      </c>
      <c r="E118" s="15">
        <f>IF(COUNT(K118:AV118)&lt;19,IF(COUNT(K118:AV118)&gt;13,(COUNT(K118:AV118)-14),0)*20,100)</f>
        <v>0</v>
      </c>
      <c r="F118" s="16">
        <f>D118+E118</f>
        <v>0</v>
      </c>
      <c r="G118" s="20"/>
      <c r="H118" s="20"/>
      <c r="I118" s="20"/>
      <c r="J118" s="20"/>
      <c r="Q118" s="14"/>
    </row>
    <row r="119" spans="1:33" ht="12.75">
      <c r="A119" s="26">
        <v>117</v>
      </c>
      <c r="B119" s="2">
        <f>SUM(K119:AV119)</f>
        <v>0</v>
      </c>
      <c r="C119" s="15">
        <f>COUNT(K119:AV119)</f>
        <v>0</v>
      </c>
      <c r="D119" s="15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</f>
        <v>0</v>
      </c>
      <c r="E119" s="15">
        <f>IF(COUNT(K119:AV119)&lt;19,IF(COUNT(K119:AV119)&gt;13,(COUNT(K119:AV119)-14),0)*20,100)</f>
        <v>0</v>
      </c>
      <c r="F119" s="16">
        <f>D119+E119</f>
        <v>0</v>
      </c>
      <c r="G119" s="40"/>
      <c r="H119" s="18"/>
      <c r="I119" s="39"/>
      <c r="J119" s="38"/>
      <c r="AG119" s="14"/>
    </row>
    <row r="120" spans="1:16" ht="14.25">
      <c r="A120" s="26">
        <v>118</v>
      </c>
      <c r="B120" s="2">
        <f>SUM(K120:AV120)</f>
        <v>0</v>
      </c>
      <c r="C120" s="15">
        <f>COUNT(K120:AV120)</f>
        <v>0</v>
      </c>
      <c r="D120" s="15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</f>
        <v>0</v>
      </c>
      <c r="E120" s="15">
        <f>IF(COUNT(K120:AV120)&lt;19,IF(COUNT(K120:AV120)&gt;13,(COUNT(K120:AV120)-14),0)*20,100)</f>
        <v>0</v>
      </c>
      <c r="F120" s="16">
        <f>D120+E120</f>
        <v>0</v>
      </c>
      <c r="G120" s="31"/>
      <c r="H120" s="31"/>
      <c r="I120" s="18"/>
      <c r="J120" s="32"/>
      <c r="P120" s="14"/>
    </row>
    <row r="121" spans="1:45" ht="12.75">
      <c r="A121" s="26">
        <v>119</v>
      </c>
      <c r="B121" s="3">
        <f>SUM(K121:AV121)</f>
        <v>0</v>
      </c>
      <c r="C121" s="15">
        <f>COUNT(K121:AV121)</f>
        <v>0</v>
      </c>
      <c r="D121" s="15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</f>
        <v>0</v>
      </c>
      <c r="E121" s="15">
        <f>IF(COUNT(K121:AV121)&lt;19,IF(COUNT(K121:AV121)&gt;13,(COUNT(K121:AV121)-14),0)*20,100)</f>
        <v>0</v>
      </c>
      <c r="F121" s="16">
        <f>D121+E121</f>
        <v>0</v>
      </c>
      <c r="G121" s="18"/>
      <c r="H121" s="20"/>
      <c r="I121" s="20"/>
      <c r="J121" s="20"/>
      <c r="AR121" s="14"/>
      <c r="AS121" s="14"/>
    </row>
    <row r="122" spans="1:41" ht="12.75">
      <c r="A122" s="26">
        <v>120</v>
      </c>
      <c r="B122" s="2">
        <f>SUM(K122:AV122)</f>
        <v>0</v>
      </c>
      <c r="C122" s="15">
        <f>COUNT(K122:AV122)</f>
        <v>0</v>
      </c>
      <c r="D122" s="15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</f>
        <v>0</v>
      </c>
      <c r="E122" s="15">
        <f>IF(COUNT(K122:AV122)&lt;19,IF(COUNT(K122:AV122)&gt;13,(COUNT(K122:AV122)-14),0)*20,100)</f>
        <v>0</v>
      </c>
      <c r="F122" s="16">
        <f>D122+E122</f>
        <v>0</v>
      </c>
      <c r="G122" s="33"/>
      <c r="H122" s="20"/>
      <c r="I122" s="20"/>
      <c r="J122" s="20"/>
      <c r="AK122" s="14"/>
      <c r="AL122" s="14"/>
      <c r="AO122" s="14"/>
    </row>
    <row r="123" spans="1:42" ht="12.75">
      <c r="A123" s="26">
        <v>121</v>
      </c>
      <c r="B123" s="2">
        <f>SUM(K123:AV123)</f>
        <v>0</v>
      </c>
      <c r="C123" s="15">
        <f>COUNT(K123:AV123)</f>
        <v>0</v>
      </c>
      <c r="D123" s="15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</f>
        <v>0</v>
      </c>
      <c r="E123" s="15">
        <f>IF(COUNT(K123:AV123)&lt;19,IF(COUNT(K123:AV123)&gt;13,(COUNT(K123:AV123)-14),0)*20,100)</f>
        <v>0</v>
      </c>
      <c r="F123" s="16">
        <f>D123+E123</f>
        <v>0</v>
      </c>
      <c r="G123" s="29"/>
      <c r="H123" s="29"/>
      <c r="I123" s="29"/>
      <c r="J123" s="29"/>
      <c r="K123" s="13"/>
      <c r="M123" s="21"/>
      <c r="O123" s="14"/>
      <c r="U123" s="14"/>
      <c r="AP123" s="14"/>
    </row>
    <row r="124" spans="1:10" ht="12.75">
      <c r="A124" s="26">
        <v>122</v>
      </c>
      <c r="B124" s="2">
        <f>SUM(K124:AV124)</f>
        <v>0</v>
      </c>
      <c r="C124" s="15">
        <f>COUNT(K124:AV124)</f>
        <v>0</v>
      </c>
      <c r="D124" s="15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</f>
        <v>0</v>
      </c>
      <c r="E124" s="15">
        <f>IF(COUNT(K124:AV124)&lt;19,IF(COUNT(K124:AV124)&gt;13,(COUNT(K124:AV124)-14),0)*20,100)</f>
        <v>0</v>
      </c>
      <c r="F124" s="16">
        <f>D124+E124</f>
        <v>0</v>
      </c>
      <c r="G124" s="20"/>
      <c r="H124" s="20"/>
      <c r="I124" s="20"/>
      <c r="J124" s="20"/>
    </row>
    <row r="125" spans="1:39" ht="12.75">
      <c r="A125" s="26">
        <v>123</v>
      </c>
      <c r="B125" s="2">
        <f>SUM(K125:AV125)</f>
        <v>0</v>
      </c>
      <c r="C125" s="15">
        <f>COUNT(K125:AV125)</f>
        <v>0</v>
      </c>
      <c r="D125" s="15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</f>
        <v>0</v>
      </c>
      <c r="E125" s="15">
        <f>IF(COUNT(K125:AV125)&lt;19,IF(COUNT(K125:AV125)&gt;13,(COUNT(K125:AV125)-14),0)*20,100)</f>
        <v>0</v>
      </c>
      <c r="F125" s="16">
        <f>D125+E125</f>
        <v>0</v>
      </c>
      <c r="G125" s="36"/>
      <c r="H125" s="18"/>
      <c r="I125" s="18"/>
      <c r="J125" s="18"/>
      <c r="AG125" s="14"/>
      <c r="AI125" s="14"/>
      <c r="AL125" s="14"/>
      <c r="AM125" s="14"/>
    </row>
    <row r="126" spans="1:10" ht="12.75">
      <c r="A126" s="26">
        <v>124</v>
      </c>
      <c r="B126" s="2">
        <f>SUM(K126:AV126)</f>
        <v>0</v>
      </c>
      <c r="C126" s="15">
        <f>COUNT(K126:AV126)</f>
        <v>0</v>
      </c>
      <c r="D126" s="15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</f>
        <v>0</v>
      </c>
      <c r="E126" s="15">
        <f>IF(COUNT(K126:AV126)&lt;19,IF(COUNT(K126:AV126)&gt;13,(COUNT(K126:AV126)-14),0)*20,100)</f>
        <v>0</v>
      </c>
      <c r="F126" s="16">
        <f>D126+E126</f>
        <v>0</v>
      </c>
      <c r="G126" s="36"/>
      <c r="H126" s="18"/>
      <c r="I126" s="47"/>
      <c r="J126" s="18"/>
    </row>
    <row r="127" spans="1:17" ht="12.75">
      <c r="A127" s="26">
        <v>125</v>
      </c>
      <c r="B127" s="2">
        <f>SUM(K127:AV127)</f>
        <v>0</v>
      </c>
      <c r="C127" s="15">
        <f>COUNT(K127:AV127)</f>
        <v>0</v>
      </c>
      <c r="D127" s="15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</f>
        <v>0</v>
      </c>
      <c r="E127" s="15">
        <f>IF(COUNT(K127:AV127)&lt;19,IF(COUNT(K127:AV127)&gt;13,(COUNT(K127:AV127)-14),0)*20,100)</f>
        <v>0</v>
      </c>
      <c r="F127" s="16">
        <f>D127+E127</f>
        <v>0</v>
      </c>
      <c r="G127" s="18"/>
      <c r="H127" s="18"/>
      <c r="I127" s="18"/>
      <c r="J127" s="18"/>
      <c r="Q127" s="14"/>
    </row>
    <row r="128" spans="1:35" ht="12.75">
      <c r="A128" s="26">
        <v>126</v>
      </c>
      <c r="B128" s="2">
        <f>SUM(K128:AV128)</f>
        <v>0</v>
      </c>
      <c r="C128" s="15">
        <f>COUNT(K128:AV128)</f>
        <v>0</v>
      </c>
      <c r="D128" s="15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</f>
        <v>0</v>
      </c>
      <c r="E128" s="15">
        <f>IF(COUNT(K128:AV128)&lt;19,IF(COUNT(K128:AV128)&gt;13,(COUNT(K128:AV128)-14),0)*20,100)</f>
        <v>0</v>
      </c>
      <c r="F128" s="16">
        <f>D128+E128</f>
        <v>0</v>
      </c>
      <c r="G128" s="43"/>
      <c r="H128" s="18"/>
      <c r="I128" s="18"/>
      <c r="J128" s="29"/>
      <c r="AG128" s="14"/>
      <c r="AH128" s="14"/>
      <c r="AI128" s="14"/>
    </row>
    <row r="129" spans="1:45" ht="12.75">
      <c r="A129" s="26">
        <v>127</v>
      </c>
      <c r="B129" s="2">
        <f>SUM(K129:AV129)</f>
        <v>0</v>
      </c>
      <c r="C129" s="15">
        <f>COUNT(K129:AV129)</f>
        <v>0</v>
      </c>
      <c r="D129" s="15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</f>
        <v>0</v>
      </c>
      <c r="E129" s="15">
        <f>IF(COUNT(K129:AV129)&lt;19,IF(COUNT(K129:AV129)&gt;13,(COUNT(K129:AV129)-14),0)*20,100)</f>
        <v>0</v>
      </c>
      <c r="F129" s="16">
        <f>D129+E129</f>
        <v>0</v>
      </c>
      <c r="G129" s="18"/>
      <c r="H129" s="20"/>
      <c r="I129" s="20"/>
      <c r="J129" s="20"/>
      <c r="K129" s="14"/>
      <c r="R129" s="14"/>
      <c r="W129" s="14"/>
      <c r="AC129" s="14"/>
      <c r="AD129" s="14"/>
      <c r="AE129" s="14"/>
      <c r="AL129" s="14"/>
      <c r="AM129" s="14"/>
      <c r="AN129" s="14"/>
      <c r="AP129" s="14"/>
      <c r="AS129" s="14"/>
    </row>
    <row r="130" spans="1:38" ht="12.75">
      <c r="A130" s="26">
        <v>128</v>
      </c>
      <c r="B130" s="2">
        <f>SUM(K130:AV130)</f>
        <v>0</v>
      </c>
      <c r="C130" s="15">
        <f>COUNT(K130:AV130)</f>
        <v>0</v>
      </c>
      <c r="D130" s="15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</f>
        <v>0</v>
      </c>
      <c r="E130" s="15">
        <f>IF(COUNT(K130:AV130)&lt;19,IF(COUNT(K130:AV130)&gt;13,(COUNT(K130:AV130)-14),0)*20,100)</f>
        <v>0</v>
      </c>
      <c r="F130" s="16">
        <f>D130+E130</f>
        <v>0</v>
      </c>
      <c r="G130" s="36"/>
      <c r="H130" s="18"/>
      <c r="I130" s="47"/>
      <c r="J130" s="18"/>
      <c r="AK130" s="14"/>
      <c r="AL130" s="14"/>
    </row>
    <row r="131" spans="1:29" ht="12.75">
      <c r="A131" s="26">
        <v>129</v>
      </c>
      <c r="B131" s="2">
        <f>SUM(K131:AV131)</f>
        <v>0</v>
      </c>
      <c r="C131" s="15">
        <f>COUNT(K131:AV131)</f>
        <v>0</v>
      </c>
      <c r="D131" s="15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</f>
        <v>0</v>
      </c>
      <c r="E131" s="15">
        <f>IF(COUNT(K131:AV131)&lt;19,IF(COUNT(K131:AV131)&gt;13,(COUNT(K131:AV131)-14),0)*20,100)</f>
        <v>0</v>
      </c>
      <c r="F131" s="16">
        <f>D131+E131</f>
        <v>0</v>
      </c>
      <c r="G131" s="33"/>
      <c r="H131" s="20"/>
      <c r="I131" s="18"/>
      <c r="J131" s="20"/>
      <c r="V131" s="14"/>
      <c r="Z131" s="14"/>
      <c r="AC131" s="14"/>
    </row>
    <row r="132" spans="1:33" ht="12.75">
      <c r="A132" s="26">
        <v>130</v>
      </c>
      <c r="B132" s="2">
        <f>SUM(K132:AV132)</f>
        <v>0</v>
      </c>
      <c r="C132" s="15">
        <f>COUNT(K132:AV132)</f>
        <v>0</v>
      </c>
      <c r="D132" s="15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</f>
        <v>0</v>
      </c>
      <c r="E132" s="15">
        <f>IF(COUNT(K132:AV132)&lt;19,IF(COUNT(K132:AV132)&gt;13,(COUNT(K132:AV132)-14),0)*20,100)</f>
        <v>0</v>
      </c>
      <c r="F132" s="16">
        <f>D132+E132</f>
        <v>0</v>
      </c>
      <c r="G132" s="40"/>
      <c r="H132" s="18"/>
      <c r="I132" s="39"/>
      <c r="J132" s="38"/>
      <c r="AE132" s="14"/>
      <c r="AF132" s="14"/>
      <c r="AG132" s="14"/>
    </row>
    <row r="133" spans="1:41" ht="12.75">
      <c r="A133" s="26">
        <v>131</v>
      </c>
      <c r="B133" s="2">
        <f>SUM(K133:AV133)</f>
        <v>0</v>
      </c>
      <c r="C133" s="15">
        <f>COUNT(K133:AV133)</f>
        <v>0</v>
      </c>
      <c r="D133" s="15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</f>
        <v>0</v>
      </c>
      <c r="E133" s="15">
        <f>IF(COUNT(K133:AV133)&lt;19,IF(COUNT(K133:AV133)&gt;13,(COUNT(K133:AV133)-14),0)*20,100)</f>
        <v>0</v>
      </c>
      <c r="F133" s="16">
        <f>D133+E133</f>
        <v>0</v>
      </c>
      <c r="G133" s="33"/>
      <c r="H133" s="20"/>
      <c r="I133" s="20"/>
      <c r="J133" s="20"/>
      <c r="AK133" s="14"/>
      <c r="AM133" s="14"/>
      <c r="AO133" s="21"/>
    </row>
    <row r="134" spans="1:37" ht="12.75">
      <c r="A134" s="26">
        <v>132</v>
      </c>
      <c r="B134" s="2">
        <f>SUM(K134:AV134)</f>
        <v>0</v>
      </c>
      <c r="C134" s="15">
        <f>COUNT(K134:AV134)</f>
        <v>0</v>
      </c>
      <c r="D134" s="15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</f>
        <v>0</v>
      </c>
      <c r="E134" s="15">
        <f>IF(COUNT(K134:AV134)&lt;19,IF(COUNT(K134:AV134)&gt;13,(COUNT(K134:AV134)-14),0)*20,100)</f>
        <v>0</v>
      </c>
      <c r="F134" s="16">
        <f>D134+E134</f>
        <v>0</v>
      </c>
      <c r="G134" s="46"/>
      <c r="H134" s="45"/>
      <c r="I134" s="45"/>
      <c r="J134" s="45"/>
      <c r="AK134" s="14"/>
    </row>
    <row r="135" spans="1:38" ht="12.75">
      <c r="A135" s="26">
        <v>133</v>
      </c>
      <c r="B135" s="2">
        <f>SUM(K135:AV135)</f>
        <v>0</v>
      </c>
      <c r="C135" s="15">
        <f>COUNT(K135:AV135)</f>
        <v>0</v>
      </c>
      <c r="D135" s="15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</f>
        <v>0</v>
      </c>
      <c r="E135" s="15">
        <f>IF(COUNT(K135:AV135)&lt;19,IF(COUNT(K135:AV135)&gt;13,(COUNT(K135:AV135)-14),0)*20,100)</f>
        <v>0</v>
      </c>
      <c r="F135" s="16">
        <f>D135+E135</f>
        <v>0</v>
      </c>
      <c r="G135" s="36"/>
      <c r="H135" s="18"/>
      <c r="I135" s="47"/>
      <c r="J135" s="18"/>
      <c r="AK135" s="14"/>
      <c r="AL135" s="21"/>
    </row>
    <row r="136" spans="1:18" ht="12.75">
      <c r="A136" s="26">
        <v>134</v>
      </c>
      <c r="B136" s="2">
        <f>SUM(K136:AV136)</f>
        <v>0</v>
      </c>
      <c r="C136" s="15">
        <f>COUNT(K136:AV136)</f>
        <v>0</v>
      </c>
      <c r="D136" s="15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</f>
        <v>0</v>
      </c>
      <c r="E136" s="15">
        <f>IF(COUNT(K136:AV136)&lt;19,IF(COUNT(K136:AV136)&gt;13,(COUNT(K136:AV136)-14),0)*20,100)</f>
        <v>0</v>
      </c>
      <c r="F136" s="16">
        <f>D136+E136</f>
        <v>0</v>
      </c>
      <c r="G136" s="18"/>
      <c r="H136" s="18"/>
      <c r="I136" s="18"/>
      <c r="J136" s="18"/>
      <c r="R136" s="14"/>
    </row>
    <row r="137" spans="1:10" ht="12.75">
      <c r="A137" s="26">
        <v>135</v>
      </c>
      <c r="B137" s="2">
        <f>SUM(K137:AV137)</f>
        <v>0</v>
      </c>
      <c r="C137" s="15">
        <f>COUNT(K137:AV137)</f>
        <v>0</v>
      </c>
      <c r="D137" s="15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</f>
        <v>0</v>
      </c>
      <c r="E137" s="15">
        <f>IF(COUNT(K137:AV137)&lt;19,IF(COUNT(K137:AV137)&gt;13,(COUNT(K137:AV137)-14),0)*20,100)</f>
        <v>0</v>
      </c>
      <c r="F137" s="16">
        <f>D137+E137</f>
        <v>0</v>
      </c>
      <c r="G137" s="27"/>
      <c r="H137" s="27"/>
      <c r="I137" s="28"/>
      <c r="J137" s="27"/>
    </row>
    <row r="138" spans="1:21" ht="12.75">
      <c r="A138" s="26">
        <v>136</v>
      </c>
      <c r="B138" s="2">
        <f>SUM(K138:AV138)</f>
        <v>0</v>
      </c>
      <c r="C138" s="15">
        <f>COUNT(K138:AV138)</f>
        <v>0</v>
      </c>
      <c r="D138" s="15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</f>
        <v>0</v>
      </c>
      <c r="E138" s="15">
        <f>IF(COUNT(K138:AV138)&lt;19,IF(COUNT(K138:AV138)&gt;13,(COUNT(K138:AV138)-14),0)*20,100)</f>
        <v>0</v>
      </c>
      <c r="F138" s="16">
        <f>D138+E138</f>
        <v>0</v>
      </c>
      <c r="G138" s="27"/>
      <c r="H138" s="27"/>
      <c r="I138" s="28"/>
      <c r="J138" s="27"/>
      <c r="S138" s="14"/>
      <c r="T138" s="14"/>
      <c r="U138" s="14"/>
    </row>
    <row r="139" spans="1:45" ht="12.75">
      <c r="A139" s="26">
        <v>137</v>
      </c>
      <c r="B139" s="2">
        <f>SUM(K139:AV139)</f>
        <v>0</v>
      </c>
      <c r="C139" s="15">
        <f>COUNT(K139:AV139)</f>
        <v>0</v>
      </c>
      <c r="D139" s="15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</f>
        <v>0</v>
      </c>
      <c r="E139" s="15">
        <f>IF(COUNT(K139:AV139)&lt;19,IF(COUNT(K139:AV139)&gt;13,(COUNT(K139:AV139)-14),0)*20,100)</f>
        <v>0</v>
      </c>
      <c r="F139" s="16">
        <f>D139+E139</f>
        <v>0</v>
      </c>
      <c r="G139" s="18"/>
      <c r="H139" s="27"/>
      <c r="I139" s="28"/>
      <c r="J139" s="27"/>
      <c r="AL139" s="21"/>
      <c r="AO139" s="14"/>
      <c r="AP139" s="21"/>
      <c r="AR139" s="14"/>
      <c r="AS139" s="14"/>
    </row>
    <row r="140" spans="1:13" ht="12.75">
      <c r="A140" s="26">
        <v>138</v>
      </c>
      <c r="B140" s="2">
        <f>SUM(K140:AV140)</f>
        <v>0</v>
      </c>
      <c r="C140" s="15">
        <f>COUNT(K140:AV140)</f>
        <v>0</v>
      </c>
      <c r="D140" s="15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</f>
        <v>0</v>
      </c>
      <c r="E140" s="15">
        <f>IF(COUNT(K140:AV140)&lt;19,IF(COUNT(K140:AV140)&gt;13,(COUNT(K140:AV140)-14),0)*20,100)</f>
        <v>0</v>
      </c>
      <c r="F140" s="16">
        <f>D140+E140</f>
        <v>0</v>
      </c>
      <c r="G140" s="29"/>
      <c r="H140" s="29"/>
      <c r="I140" s="29"/>
      <c r="J140" s="29"/>
      <c r="L140" s="21"/>
      <c r="M140" s="21"/>
    </row>
    <row r="141" spans="1:35" ht="12.75">
      <c r="A141" s="26">
        <v>139</v>
      </c>
      <c r="B141" s="2">
        <f>SUM(K141:AV141)</f>
        <v>0</v>
      </c>
      <c r="C141" s="15">
        <f>COUNT(K141:AV141)</f>
        <v>0</v>
      </c>
      <c r="D141" s="15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</f>
        <v>0</v>
      </c>
      <c r="E141" s="15">
        <f>IF(COUNT(K141:AV141)&lt;19,IF(COUNT(K141:AV141)&gt;13,(COUNT(K141:AV141)-14),0)*20,100)</f>
        <v>0</v>
      </c>
      <c r="F141" s="16">
        <f>D141+E141</f>
        <v>0</v>
      </c>
      <c r="G141" s="43"/>
      <c r="H141" s="18"/>
      <c r="I141" s="18"/>
      <c r="J141" s="29"/>
      <c r="AE141" s="14"/>
      <c r="AI141" s="14"/>
    </row>
    <row r="142" spans="1:45" ht="12.75">
      <c r="A142" s="26">
        <v>140</v>
      </c>
      <c r="B142" s="2">
        <f>SUM(K142:AV142)</f>
        <v>0</v>
      </c>
      <c r="C142" s="15">
        <f>COUNT(K142:AV142)</f>
        <v>0</v>
      </c>
      <c r="D142" s="15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</f>
        <v>0</v>
      </c>
      <c r="E142" s="15">
        <f>IF(COUNT(K142:AV142)&lt;19,IF(COUNT(K142:AV142)&gt;13,(COUNT(K142:AV142)-14),0)*20,100)</f>
        <v>0</v>
      </c>
      <c r="F142" s="16">
        <f>D142+E142</f>
        <v>0</v>
      </c>
      <c r="G142" s="36"/>
      <c r="H142" s="29"/>
      <c r="I142" s="18"/>
      <c r="J142" s="29"/>
      <c r="AS142" s="14"/>
    </row>
    <row r="143" spans="1:41" ht="12.75">
      <c r="A143" s="26">
        <v>141</v>
      </c>
      <c r="B143" s="2">
        <f>SUM(K143:AV143)</f>
        <v>0</v>
      </c>
      <c r="C143" s="15">
        <f>COUNT(K143:AV143)</f>
        <v>0</v>
      </c>
      <c r="D143" s="15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</f>
        <v>0</v>
      </c>
      <c r="E143" s="15">
        <f>IF(COUNT(K143:AV143)&lt;19,IF(COUNT(K143:AV143)&gt;13,(COUNT(K143:AV143)-14),0)*20,100)</f>
        <v>0</v>
      </c>
      <c r="F143" s="16">
        <f>D143+E143</f>
        <v>0</v>
      </c>
      <c r="G143" s="33"/>
      <c r="H143" s="20"/>
      <c r="I143" s="20"/>
      <c r="J143" s="20"/>
      <c r="AO143" s="21"/>
    </row>
    <row r="144" spans="1:39" ht="12.75">
      <c r="A144" s="26">
        <v>142</v>
      </c>
      <c r="B144" s="2">
        <f>SUM(K144:AV144)</f>
        <v>0</v>
      </c>
      <c r="C144" s="15">
        <f>COUNT(K144:AV144)</f>
        <v>0</v>
      </c>
      <c r="D144" s="15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</f>
        <v>0</v>
      </c>
      <c r="E144" s="15">
        <f>IF(COUNT(K144:AV144)&lt;19,IF(COUNT(K144:AV144)&gt;13,(COUNT(K144:AV144)-14),0)*20,100)</f>
        <v>0</v>
      </c>
      <c r="F144" s="16">
        <f>D144+E144</f>
        <v>0</v>
      </c>
      <c r="G144" s="33"/>
      <c r="H144" s="20"/>
      <c r="I144" s="20"/>
      <c r="J144" s="20"/>
      <c r="AL144" s="21"/>
      <c r="AM144" s="14"/>
    </row>
    <row r="145" spans="1:18" ht="12.75">
      <c r="A145" s="26">
        <v>143</v>
      </c>
      <c r="B145" s="2">
        <f>SUM(K145:AV145)</f>
        <v>0</v>
      </c>
      <c r="C145" s="15">
        <f>COUNT(K145:AV145)</f>
        <v>0</v>
      </c>
      <c r="D145" s="15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</f>
        <v>0</v>
      </c>
      <c r="E145" s="15">
        <f>IF(COUNT(K145:AV145)&lt;19,IF(COUNT(K145:AV145)&gt;13,(COUNT(K145:AV145)-14),0)*20,100)</f>
        <v>0</v>
      </c>
      <c r="F145" s="16">
        <f>D145+E145</f>
        <v>0</v>
      </c>
      <c r="G145" s="18"/>
      <c r="H145" s="18"/>
      <c r="I145" s="18"/>
      <c r="J145" s="18"/>
      <c r="R145" s="14"/>
    </row>
    <row r="146" spans="1:45" ht="12.75">
      <c r="A146" s="26">
        <v>144</v>
      </c>
      <c r="B146" s="2">
        <f>SUM(K146:AV146)</f>
        <v>0</v>
      </c>
      <c r="C146" s="15">
        <f>COUNT(K146:AV146)</f>
        <v>0</v>
      </c>
      <c r="D146" s="15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</f>
        <v>0</v>
      </c>
      <c r="E146" s="15">
        <f>IF(COUNT(K146:AV146)&lt;19,IF(COUNT(K146:AV146)&gt;13,(COUNT(K146:AV146)-14),0)*20,100)</f>
        <v>0</v>
      </c>
      <c r="F146" s="16">
        <f>D146+E146</f>
        <v>0</v>
      </c>
      <c r="G146" s="29"/>
      <c r="H146" s="29"/>
      <c r="I146" s="29"/>
      <c r="J146" s="29"/>
      <c r="M146" s="21"/>
      <c r="AL146" s="14"/>
      <c r="AN146" s="14"/>
      <c r="AO146" s="14"/>
      <c r="AP146" s="14"/>
      <c r="AR146" s="14"/>
      <c r="AS146" s="14"/>
    </row>
    <row r="147" spans="1:37" ht="12.75">
      <c r="A147" s="26">
        <v>145</v>
      </c>
      <c r="B147" s="2">
        <f>SUM(K147:AV147)</f>
        <v>0</v>
      </c>
      <c r="C147" s="15">
        <f>COUNT(K147:AV147)</f>
        <v>0</v>
      </c>
      <c r="D147" s="15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</f>
        <v>0</v>
      </c>
      <c r="E147" s="15">
        <f>IF(COUNT(K147:AV147)&lt;19,IF(COUNT(K147:AV147)&gt;13,(COUNT(K147:AV147)-14),0)*20,100)</f>
        <v>0</v>
      </c>
      <c r="F147" s="16">
        <f>D147+E147</f>
        <v>0</v>
      </c>
      <c r="G147" s="46"/>
      <c r="H147" s="45"/>
      <c r="I147" s="45"/>
      <c r="J147" s="45"/>
      <c r="AK147" s="14"/>
    </row>
    <row r="148" spans="1:45" ht="12.75">
      <c r="A148" s="26">
        <v>146</v>
      </c>
      <c r="B148" s="2">
        <f>SUM(K148:AV148)</f>
        <v>0</v>
      </c>
      <c r="C148" s="15">
        <f>COUNT(K148:AV148)</f>
        <v>0</v>
      </c>
      <c r="D148" s="15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</f>
        <v>0</v>
      </c>
      <c r="E148" s="15">
        <f>IF(COUNT(K148:AV148)&lt;19,IF(COUNT(K148:AV148)&gt;13,(COUNT(K148:AV148)-14),0)*20,100)</f>
        <v>0</v>
      </c>
      <c r="F148" s="16">
        <f>D148+E148</f>
        <v>0</v>
      </c>
      <c r="G148" s="43"/>
      <c r="H148" s="29"/>
      <c r="I148" s="18"/>
      <c r="J148" s="29"/>
      <c r="AS148" s="21"/>
    </row>
    <row r="149" spans="1:10" ht="12.75">
      <c r="A149" s="26">
        <v>147</v>
      </c>
      <c r="B149" s="2">
        <f>SUM(K149:AV149)</f>
        <v>0</v>
      </c>
      <c r="C149" s="15">
        <f>COUNT(K149:AV149)</f>
        <v>0</v>
      </c>
      <c r="D149" s="15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</f>
        <v>0</v>
      </c>
      <c r="E149" s="15">
        <f>IF(COUNT(K149:AV149)&lt;19,IF(COUNT(K149:AV149)&gt;13,(COUNT(K149:AV149)-14),0)*20,100)</f>
        <v>0</v>
      </c>
      <c r="F149" s="16">
        <f>D149+E149</f>
        <v>0</v>
      </c>
      <c r="G149" s="33"/>
      <c r="H149" s="20"/>
      <c r="I149" s="20"/>
      <c r="J149" s="20"/>
    </row>
    <row r="150" spans="1:30" ht="12.75">
      <c r="A150" s="26">
        <v>148</v>
      </c>
      <c r="B150" s="2">
        <f>SUM(K150:AV150)</f>
        <v>0</v>
      </c>
      <c r="C150" s="15">
        <f>COUNT(K150:AV150)</f>
        <v>0</v>
      </c>
      <c r="D150" s="15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</f>
        <v>0</v>
      </c>
      <c r="E150" s="15">
        <f>IF(COUNT(K150:AV150)&lt;19,IF(COUNT(K150:AV150)&gt;13,(COUNT(K150:AV150)-14),0)*20,100)</f>
        <v>0</v>
      </c>
      <c r="F150" s="16">
        <f>D150+E150</f>
        <v>0</v>
      </c>
      <c r="G150" s="35"/>
      <c r="H150" s="34"/>
      <c r="I150" s="34"/>
      <c r="J150" s="34"/>
      <c r="AD150" s="21"/>
    </row>
    <row r="151" spans="1:12" ht="12.75">
      <c r="A151" s="26">
        <v>149</v>
      </c>
      <c r="B151" s="2">
        <f>SUM(K151:AV151)</f>
        <v>0</v>
      </c>
      <c r="C151" s="15">
        <f>COUNT(K151:AV151)</f>
        <v>0</v>
      </c>
      <c r="D151" s="15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</f>
        <v>0</v>
      </c>
      <c r="E151" s="15">
        <f>IF(COUNT(K151:AV151)&lt;19,IF(COUNT(K151:AV151)&gt;13,(COUNT(K151:AV151)-14),0)*20,100)</f>
        <v>0</v>
      </c>
      <c r="F151" s="16">
        <f>D151+E151</f>
        <v>0</v>
      </c>
      <c r="G151" s="18"/>
      <c r="H151" s="27"/>
      <c r="I151" s="28"/>
      <c r="J151" s="27"/>
      <c r="L151" s="14"/>
    </row>
    <row r="152" spans="1:38" ht="12.75">
      <c r="A152" s="26">
        <v>150</v>
      </c>
      <c r="B152" s="2">
        <f>SUM(K152:AV152)</f>
        <v>0</v>
      </c>
      <c r="C152" s="15">
        <f>COUNT(K152:AV152)</f>
        <v>0</v>
      </c>
      <c r="D152" s="15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</f>
        <v>0</v>
      </c>
      <c r="E152" s="15">
        <f>IF(COUNT(K152:AV152)&lt;19,IF(COUNT(K152:AV152)&gt;13,(COUNT(K152:AV152)-14),0)*20,100)</f>
        <v>0</v>
      </c>
      <c r="F152" s="16">
        <f>D152+E152</f>
        <v>0</v>
      </c>
      <c r="G152" s="36"/>
      <c r="H152" s="18"/>
      <c r="I152" s="47"/>
      <c r="J152" s="18"/>
      <c r="AL152" s="21"/>
    </row>
    <row r="153" spans="1:16" ht="14.25">
      <c r="A153" s="26">
        <v>151</v>
      </c>
      <c r="B153" s="2">
        <f>SUM(K153:AV153)</f>
        <v>0</v>
      </c>
      <c r="C153" s="15">
        <f>COUNT(K153:AV153)</f>
        <v>0</v>
      </c>
      <c r="D153" s="15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</f>
        <v>0</v>
      </c>
      <c r="E153" s="15">
        <f>IF(COUNT(K153:AV153)&lt;19,IF(COUNT(K153:AV153)&gt;13,(COUNT(K153:AV153)-14),0)*20,100)</f>
        <v>0</v>
      </c>
      <c r="F153" s="16">
        <f>D153+E153</f>
        <v>0</v>
      </c>
      <c r="G153" s="31"/>
      <c r="H153" s="31"/>
      <c r="I153" s="18"/>
      <c r="J153" s="32"/>
      <c r="P153" s="14"/>
    </row>
    <row r="154" spans="1:10" ht="14.25">
      <c r="A154" s="26">
        <v>152</v>
      </c>
      <c r="B154" s="2">
        <f>SUM(K154:AV154)</f>
        <v>0</v>
      </c>
      <c r="C154" s="15">
        <f>COUNT(K154:AV154)</f>
        <v>0</v>
      </c>
      <c r="D154" s="15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</f>
        <v>0</v>
      </c>
      <c r="E154" s="15">
        <f>IF(COUNT(K154:AV154)&lt;19,IF(COUNT(K154:AV154)&gt;13,(COUNT(K154:AV154)-14),0)*20,100)</f>
        <v>0</v>
      </c>
      <c r="F154" s="16">
        <f>D154+E154</f>
        <v>0</v>
      </c>
      <c r="G154" s="31"/>
      <c r="H154" s="31"/>
      <c r="I154" s="18"/>
      <c r="J154" s="32"/>
    </row>
    <row r="155" spans="1:10" ht="12.75">
      <c r="A155" s="26">
        <v>153</v>
      </c>
      <c r="B155" s="2">
        <f>SUM(K155:AV155)</f>
        <v>0</v>
      </c>
      <c r="C155" s="15">
        <f>COUNT(K155:AV155)</f>
        <v>0</v>
      </c>
      <c r="D155" s="15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</f>
        <v>0</v>
      </c>
      <c r="E155" s="15">
        <f>IF(COUNT(K155:AV155)&lt;19,IF(COUNT(K155:AV155)&gt;13,(COUNT(K155:AV155)-14),0)*20,100)</f>
        <v>0</v>
      </c>
      <c r="F155" s="16">
        <f>D155+E155</f>
        <v>0</v>
      </c>
      <c r="G155" s="27"/>
      <c r="H155" s="27"/>
      <c r="I155" s="28"/>
      <c r="J155" s="27"/>
    </row>
    <row r="156" spans="1:12" ht="12.75">
      <c r="A156" s="26">
        <v>154</v>
      </c>
      <c r="B156" s="2">
        <f>SUM(K156:AV156)</f>
        <v>0</v>
      </c>
      <c r="C156" s="15">
        <f>COUNT(K156:AV156)</f>
        <v>0</v>
      </c>
      <c r="D156" s="15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</f>
        <v>0</v>
      </c>
      <c r="E156" s="15">
        <f>IF(COUNT(K156:AV156)&lt;19,IF(COUNT(K156:AV156)&gt;13,(COUNT(K156:AV156)-14),0)*20,100)</f>
        <v>0</v>
      </c>
      <c r="F156" s="16">
        <f>D156+E156</f>
        <v>0</v>
      </c>
      <c r="G156" s="18"/>
      <c r="H156" s="27"/>
      <c r="I156" s="28"/>
      <c r="J156" s="27"/>
      <c r="L156" s="14"/>
    </row>
    <row r="157" spans="1:45" ht="12.75">
      <c r="A157" s="26">
        <v>155</v>
      </c>
      <c r="B157" s="2">
        <f>SUM(K157:AV157)</f>
        <v>0</v>
      </c>
      <c r="C157" s="15">
        <f>COUNT(K157:AV157)</f>
        <v>0</v>
      </c>
      <c r="D157" s="15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</f>
        <v>0</v>
      </c>
      <c r="E157" s="15">
        <f>IF(COUNT(K157:AV157)&lt;19,IF(COUNT(K157:AV157)&gt;13,(COUNT(K157:AV157)-14),0)*20,100)</f>
        <v>0</v>
      </c>
      <c r="F157" s="16">
        <f>D157+E157</f>
        <v>0</v>
      </c>
      <c r="G157" s="43"/>
      <c r="H157" s="29"/>
      <c r="I157" s="18"/>
      <c r="J157" s="29"/>
      <c r="AS157" s="21"/>
    </row>
    <row r="158" spans="1:10" ht="12.75">
      <c r="A158" s="26">
        <v>156</v>
      </c>
      <c r="B158" s="2">
        <f>SUM(K158:AV158)</f>
        <v>0</v>
      </c>
      <c r="C158" s="15">
        <f>COUNT(K158:AV158)</f>
        <v>0</v>
      </c>
      <c r="D158" s="15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</f>
        <v>0</v>
      </c>
      <c r="E158" s="15">
        <f>IF(COUNT(K158:AV158)&lt;19,IF(COUNT(K158:AV158)&gt;13,(COUNT(K158:AV158)-14),0)*20,100)</f>
        <v>0</v>
      </c>
      <c r="F158" s="16">
        <f>D158+E158</f>
        <v>0</v>
      </c>
      <c r="G158" s="33"/>
      <c r="H158" s="18"/>
      <c r="I158" s="44"/>
      <c r="J158" s="20"/>
    </row>
    <row r="159" spans="1:10" ht="12.75">
      <c r="A159" s="26">
        <v>157</v>
      </c>
      <c r="B159" s="2">
        <f>SUM(K159:AV159)</f>
        <v>0</v>
      </c>
      <c r="C159" s="15">
        <f>COUNT(K159:AV159)</f>
        <v>0</v>
      </c>
      <c r="D159" s="15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</f>
        <v>0</v>
      </c>
      <c r="E159" s="15">
        <f>IF(COUNT(K159:AV159)&lt;19,IF(COUNT(K159:AV159)&gt;13,(COUNT(K159:AV159)-14),0)*20,100)</f>
        <v>0</v>
      </c>
      <c r="F159" s="16">
        <f>D159+E159</f>
        <v>0</v>
      </c>
      <c r="G159" s="18"/>
      <c r="H159" s="18"/>
      <c r="I159" s="18"/>
      <c r="J159" s="18"/>
    </row>
    <row r="160" spans="1:17" ht="12.75">
      <c r="A160" s="26">
        <v>158</v>
      </c>
      <c r="B160" s="2">
        <f>SUM(K160:AV160)</f>
        <v>0</v>
      </c>
      <c r="C160" s="15">
        <f>COUNT(K160:AV160)</f>
        <v>0</v>
      </c>
      <c r="D160" s="15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</f>
        <v>0</v>
      </c>
      <c r="E160" s="15">
        <f>IF(COUNT(K160:AV160)&lt;19,IF(COUNT(K160:AV160)&gt;13,(COUNT(K160:AV160)-14),0)*20,100)</f>
        <v>0</v>
      </c>
      <c r="F160" s="16">
        <f>D160+E160</f>
        <v>0</v>
      </c>
      <c r="G160" s="20"/>
      <c r="H160" s="20"/>
      <c r="I160" s="20"/>
      <c r="J160" s="20"/>
      <c r="P160" s="14"/>
      <c r="Q160" s="14"/>
    </row>
    <row r="161" spans="1:23" ht="12.75">
      <c r="A161" s="26">
        <v>159</v>
      </c>
      <c r="B161" s="2">
        <f>SUM(K161:AV161)</f>
        <v>0</v>
      </c>
      <c r="C161" s="15">
        <f>COUNT(K161:AV161)</f>
        <v>0</v>
      </c>
      <c r="D161" s="15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</f>
        <v>0</v>
      </c>
      <c r="E161" s="15">
        <f>IF(COUNT(K161:AV161)&lt;19,IF(COUNT(K161:AV161)&gt;13,(COUNT(K161:AV161)-14),0)*20,100)</f>
        <v>0</v>
      </c>
      <c r="F161" s="16">
        <f>D161+E161</f>
        <v>0</v>
      </c>
      <c r="G161" s="18"/>
      <c r="H161" s="29"/>
      <c r="I161" s="18"/>
      <c r="J161" s="29"/>
      <c r="V161" s="14"/>
      <c r="W161" s="14"/>
    </row>
    <row r="162" spans="1:10" ht="12.75">
      <c r="A162" s="26">
        <v>160</v>
      </c>
      <c r="B162" s="2">
        <f>SUM(K162:AV162)</f>
        <v>0</v>
      </c>
      <c r="C162" s="15">
        <f>COUNT(K162:AV162)</f>
        <v>0</v>
      </c>
      <c r="D162" s="15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</f>
        <v>0</v>
      </c>
      <c r="E162" s="15">
        <f>IF(COUNT(K162:AV162)&lt;19,IF(COUNT(K162:AV162)&gt;13,(COUNT(K162:AV162)-14),0)*20,100)</f>
        <v>0</v>
      </c>
      <c r="F162" s="16">
        <f>D162+E162</f>
        <v>0</v>
      </c>
      <c r="G162" s="20"/>
      <c r="H162" s="20"/>
      <c r="I162" s="20"/>
      <c r="J162" s="20"/>
    </row>
    <row r="163" spans="1:10" ht="14.25">
      <c r="A163" s="26">
        <v>161</v>
      </c>
      <c r="B163" s="2">
        <f>SUM(K163:AV163)</f>
        <v>0</v>
      </c>
      <c r="C163" s="15">
        <f>COUNT(K163:AV163)</f>
        <v>0</v>
      </c>
      <c r="D163" s="15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</f>
        <v>0</v>
      </c>
      <c r="E163" s="15">
        <f>IF(COUNT(K163:AV163)&lt;19,IF(COUNT(K163:AV163)&gt;13,(COUNT(K163:AV163)-14),0)*20,100)</f>
        <v>0</v>
      </c>
      <c r="F163" s="16">
        <f>D163+E163</f>
        <v>0</v>
      </c>
      <c r="G163" s="31"/>
      <c r="H163" s="31"/>
      <c r="I163" s="18"/>
      <c r="J163" s="32"/>
    </row>
    <row r="164" spans="1:10" ht="12.75">
      <c r="A164" s="26">
        <v>162</v>
      </c>
      <c r="B164" s="2">
        <f>SUM(K164:AV164)</f>
        <v>0</v>
      </c>
      <c r="C164" s="15">
        <f>COUNT(K164:AV164)</f>
        <v>0</v>
      </c>
      <c r="D164" s="15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</f>
        <v>0</v>
      </c>
      <c r="E164" s="15">
        <f>IF(COUNT(K164:AV164)&lt;19,IF(COUNT(K164:AV164)&gt;13,(COUNT(K164:AV164)-14),0)*20,100)</f>
        <v>0</v>
      </c>
      <c r="F164" s="16">
        <f>D164+E164</f>
        <v>0</v>
      </c>
      <c r="G164" s="29"/>
      <c r="H164" s="29"/>
      <c r="I164" s="29"/>
      <c r="J164" s="29"/>
    </row>
    <row r="165" spans="1:30" ht="12.75">
      <c r="A165" s="26">
        <v>163</v>
      </c>
      <c r="B165" s="2">
        <f>SUM(K165:AV165)</f>
        <v>0</v>
      </c>
      <c r="C165" s="15">
        <f>COUNT(K165:AV165)</f>
        <v>0</v>
      </c>
      <c r="D165" s="15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</f>
        <v>0</v>
      </c>
      <c r="E165" s="15">
        <f>IF(COUNT(K165:AV165)&lt;19,IF(COUNT(K165:AV165)&gt;13,(COUNT(K165:AV165)-14),0)*20,100)</f>
        <v>0</v>
      </c>
      <c r="F165" s="16">
        <f>D165+E165</f>
        <v>0</v>
      </c>
      <c r="G165" s="46"/>
      <c r="H165" s="45"/>
      <c r="I165" s="45"/>
      <c r="J165" s="45"/>
      <c r="AD165" s="21"/>
    </row>
    <row r="166" spans="1:18" ht="12.75">
      <c r="A166" s="26">
        <v>164</v>
      </c>
      <c r="B166" s="2">
        <f>SUM(K166:AV166)</f>
        <v>0</v>
      </c>
      <c r="C166" s="15">
        <f>COUNT(K166:AV166)</f>
        <v>0</v>
      </c>
      <c r="D166" s="15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</f>
        <v>0</v>
      </c>
      <c r="E166" s="15">
        <f>IF(COUNT(K166:AV166)&lt;19,IF(COUNT(K166:AV166)&gt;13,(COUNT(K166:AV166)-14),0)*20,100)</f>
        <v>0</v>
      </c>
      <c r="F166" s="16">
        <f>D166+E166</f>
        <v>0</v>
      </c>
      <c r="G166" s="18"/>
      <c r="H166" s="18"/>
      <c r="I166" s="18"/>
      <c r="J166" s="18"/>
      <c r="Q166" s="14"/>
      <c r="R166" s="14"/>
    </row>
    <row r="167" spans="1:10" ht="12.75">
      <c r="A167" s="26">
        <v>165</v>
      </c>
      <c r="B167" s="2">
        <f>SUM(K167:AV167)</f>
        <v>0</v>
      </c>
      <c r="C167" s="15">
        <f>COUNT(K167:AV167)</f>
        <v>0</v>
      </c>
      <c r="D167" s="15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</f>
        <v>0</v>
      </c>
      <c r="E167" s="15">
        <f>IF(COUNT(K167:AV167)&lt;19,IF(COUNT(K167:AV167)&gt;13,(COUNT(K167:AV167)-14),0)*20,100)</f>
        <v>0</v>
      </c>
      <c r="F167" s="16">
        <f>D167+E167</f>
        <v>0</v>
      </c>
      <c r="G167" s="36"/>
      <c r="H167" s="20"/>
      <c r="I167" s="20"/>
      <c r="J167" s="20"/>
    </row>
    <row r="168" spans="1:16" ht="14.25">
      <c r="A168" s="26">
        <v>166</v>
      </c>
      <c r="B168" s="2">
        <f>SUM(K168:AV168)</f>
        <v>0</v>
      </c>
      <c r="C168" s="15">
        <f>COUNT(K168:AV168)</f>
        <v>0</v>
      </c>
      <c r="D168" s="15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</f>
        <v>0</v>
      </c>
      <c r="E168" s="15">
        <f>IF(COUNT(K168:AV168)&lt;19,IF(COUNT(K168:AV168)&gt;13,(COUNT(K168:AV168)-14),0)*20,100)</f>
        <v>0</v>
      </c>
      <c r="F168" s="16">
        <f>D168+E168</f>
        <v>0</v>
      </c>
      <c r="G168" s="31"/>
      <c r="H168" s="31"/>
      <c r="I168" s="18"/>
      <c r="J168" s="32"/>
      <c r="P168" s="14"/>
    </row>
    <row r="169" spans="1:34" ht="12.75">
      <c r="A169" s="26">
        <v>167</v>
      </c>
      <c r="B169" s="2">
        <f>SUM(K169:AV169)</f>
        <v>0</v>
      </c>
      <c r="C169" s="15">
        <f>COUNT(K169:AV169)</f>
        <v>0</v>
      </c>
      <c r="D169" s="15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</f>
        <v>0</v>
      </c>
      <c r="E169" s="15">
        <f>IF(COUNT(K169:AV169)&lt;19,IF(COUNT(K169:AV169)&gt;13,(COUNT(K169:AV169)-14),0)*20,100)</f>
        <v>0</v>
      </c>
      <c r="F169" s="16">
        <f>D169+E169</f>
        <v>0</v>
      </c>
      <c r="G169" s="42"/>
      <c r="H169" s="18"/>
      <c r="I169" s="41"/>
      <c r="J169" s="18"/>
      <c r="AF169" s="14"/>
      <c r="AH169" s="14"/>
    </row>
    <row r="170" spans="1:10" ht="12.75">
      <c r="A170" s="26">
        <v>168</v>
      </c>
      <c r="B170" s="2">
        <f>SUM(K170:AV170)</f>
        <v>0</v>
      </c>
      <c r="C170" s="15">
        <f>COUNT(K170:AV170)</f>
        <v>0</v>
      </c>
      <c r="D170" s="15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</f>
        <v>0</v>
      </c>
      <c r="E170" s="15">
        <f>IF(COUNT(K170:AV170)&lt;19,IF(COUNT(K170:AV170)&gt;13,(COUNT(K170:AV170)-14),0)*20,100)</f>
        <v>0</v>
      </c>
      <c r="F170" s="16">
        <f>D170+E170</f>
        <v>0</v>
      </c>
      <c r="G170" s="18"/>
      <c r="H170" s="18"/>
      <c r="I170" s="18"/>
      <c r="J170" s="18"/>
    </row>
    <row r="171" spans="1:10" ht="12.75">
      <c r="A171" s="26">
        <v>169</v>
      </c>
      <c r="B171" s="2">
        <f>SUM(K171:AV171)</f>
        <v>0</v>
      </c>
      <c r="C171" s="15">
        <f>COUNT(K171:AV171)</f>
        <v>0</v>
      </c>
      <c r="D171" s="15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</f>
        <v>0</v>
      </c>
      <c r="E171" s="15">
        <f>IF(COUNT(K171:AV171)&lt;19,IF(COUNT(K171:AV171)&gt;13,(COUNT(K171:AV171)-14),0)*20,100)</f>
        <v>0</v>
      </c>
      <c r="F171" s="16">
        <f>D171+E171</f>
        <v>0</v>
      </c>
      <c r="G171" s="27"/>
      <c r="H171" s="27"/>
      <c r="I171" s="28"/>
      <c r="J171" s="27"/>
    </row>
    <row r="172" spans="1:35" ht="12.75">
      <c r="A172" s="26">
        <v>170</v>
      </c>
      <c r="B172" s="2">
        <f>SUM(K172:AV172)</f>
        <v>0</v>
      </c>
      <c r="C172" s="15">
        <f>COUNT(K172:AV172)</f>
        <v>0</v>
      </c>
      <c r="D172" s="15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</f>
        <v>0</v>
      </c>
      <c r="E172" s="15">
        <f>IF(COUNT(K172:AV172)&lt;19,IF(COUNT(K172:AV172)&gt;13,(COUNT(K172:AV172)-14),0)*20,100)</f>
        <v>0</v>
      </c>
      <c r="F172" s="16">
        <f>D172+E172</f>
        <v>0</v>
      </c>
      <c r="G172" s="33"/>
      <c r="H172" s="18"/>
      <c r="I172" s="44"/>
      <c r="J172" s="20"/>
      <c r="AE172" s="14"/>
      <c r="AF172" s="14"/>
      <c r="AH172" s="14"/>
      <c r="AI172" s="14"/>
    </row>
    <row r="173" spans="1:38" ht="12.75">
      <c r="A173" s="26">
        <v>171</v>
      </c>
      <c r="B173" s="2">
        <f>SUM(K173:AV173)</f>
        <v>0</v>
      </c>
      <c r="C173" s="15">
        <f>COUNT(K173:AV173)</f>
        <v>0</v>
      </c>
      <c r="D173" s="15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</f>
        <v>0</v>
      </c>
      <c r="E173" s="15">
        <f>IF(COUNT(K173:AV173)&lt;19,IF(COUNT(K173:AV173)&gt;13,(COUNT(K173:AV173)-14),0)*20,100)</f>
        <v>0</v>
      </c>
      <c r="F173" s="16">
        <f>D173+E173</f>
        <v>0</v>
      </c>
      <c r="G173" s="36"/>
      <c r="H173" s="18"/>
      <c r="I173" s="47"/>
      <c r="J173" s="18"/>
      <c r="AI173" s="14"/>
      <c r="AK173" s="14"/>
      <c r="AL173" s="14"/>
    </row>
    <row r="174" spans="1:45" ht="12.75">
      <c r="A174" s="26">
        <v>172</v>
      </c>
      <c r="B174" s="2">
        <f>SUM(K174:AV174)</f>
        <v>0</v>
      </c>
      <c r="C174" s="15">
        <f>COUNT(K174:AV174)</f>
        <v>0</v>
      </c>
      <c r="D174" s="15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</f>
        <v>0</v>
      </c>
      <c r="E174" s="15">
        <f>IF(COUNT(K174:AV174)&lt;19,IF(COUNT(K174:AV174)&gt;13,(COUNT(K174:AV174)-14),0)*20,100)</f>
        <v>0</v>
      </c>
      <c r="F174" s="16">
        <f>D174+E174</f>
        <v>0</v>
      </c>
      <c r="G174" s="13"/>
      <c r="H174" s="18"/>
      <c r="I174" s="18"/>
      <c r="J174" s="18"/>
      <c r="AS174" s="14"/>
    </row>
    <row r="175" spans="1:10" ht="12.75">
      <c r="A175" s="26">
        <v>173</v>
      </c>
      <c r="B175" s="2">
        <f>SUM(K175:AV175)</f>
        <v>0</v>
      </c>
      <c r="C175" s="15">
        <f>COUNT(K175:AV175)</f>
        <v>0</v>
      </c>
      <c r="D175" s="15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</f>
        <v>0</v>
      </c>
      <c r="E175" s="15">
        <f>IF(COUNT(K175:AV175)&lt;19,IF(COUNT(K175:AV175)&gt;13,(COUNT(K175:AV175)-14),0)*20,100)</f>
        <v>0</v>
      </c>
      <c r="F175" s="16">
        <f>D175+E175</f>
        <v>0</v>
      </c>
      <c r="G175" s="18"/>
      <c r="H175" s="18"/>
      <c r="I175" s="18"/>
      <c r="J175" s="18"/>
    </row>
    <row r="176" spans="1:21" ht="12.75">
      <c r="A176" s="26">
        <v>174</v>
      </c>
      <c r="B176" s="2">
        <f>SUM(K176:AV176)</f>
        <v>0</v>
      </c>
      <c r="C176" s="15">
        <f>COUNT(K176:AV176)</f>
        <v>0</v>
      </c>
      <c r="D176" s="15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</f>
        <v>0</v>
      </c>
      <c r="E176" s="15">
        <f>IF(COUNT(K176:AV176)&lt;19,IF(COUNT(K176:AV176)&gt;13,(COUNT(K176:AV176)-14),0)*20,100)</f>
        <v>0</v>
      </c>
      <c r="F176" s="16">
        <f>D176+E176</f>
        <v>0</v>
      </c>
      <c r="G176" s="18"/>
      <c r="H176" s="18"/>
      <c r="I176" s="18"/>
      <c r="J176" s="18"/>
      <c r="P176" s="14"/>
      <c r="Q176" s="14"/>
      <c r="R176" s="14"/>
      <c r="T176" s="14"/>
      <c r="U176" s="14"/>
    </row>
    <row r="177" spans="1:41" ht="12.75">
      <c r="A177" s="26">
        <v>175</v>
      </c>
      <c r="B177" s="2">
        <f>SUM(K177:AV177)</f>
        <v>0</v>
      </c>
      <c r="C177" s="15">
        <f>COUNT(K177:AV177)</f>
        <v>0</v>
      </c>
      <c r="D177" s="15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</f>
        <v>0</v>
      </c>
      <c r="E177" s="15">
        <f>IF(COUNT(K177:AV177)&lt;19,IF(COUNT(K177:AV177)&gt;13,(COUNT(K177:AV177)-14),0)*20,100)</f>
        <v>0</v>
      </c>
      <c r="F177" s="16">
        <f>D177+E177</f>
        <v>0</v>
      </c>
      <c r="G177" s="33"/>
      <c r="H177" s="20"/>
      <c r="I177" s="20"/>
      <c r="J177" s="20"/>
      <c r="AO177" s="14"/>
    </row>
    <row r="178" spans="1:10" ht="12.75">
      <c r="A178" s="26">
        <v>176</v>
      </c>
      <c r="B178" s="2">
        <f>SUM(K178:AV178)</f>
        <v>0</v>
      </c>
      <c r="C178" s="15">
        <f>COUNT(K178:AV178)</f>
        <v>0</v>
      </c>
      <c r="D178" s="15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</f>
        <v>0</v>
      </c>
      <c r="E178" s="15">
        <f>IF(COUNT(K178:AV178)&lt;19,IF(COUNT(K178:AV178)&gt;13,(COUNT(K178:AV178)-14),0)*20,100)</f>
        <v>0</v>
      </c>
      <c r="F178" s="16">
        <f>D178+E178</f>
        <v>0</v>
      </c>
      <c r="G178" s="20"/>
      <c r="H178" s="20"/>
      <c r="I178" s="20"/>
      <c r="J178" s="20"/>
    </row>
    <row r="179" spans="1:16" ht="14.25">
      <c r="A179" s="26">
        <v>177</v>
      </c>
      <c r="B179" s="2">
        <f>SUM(K179:AV179)</f>
        <v>0</v>
      </c>
      <c r="C179" s="15">
        <f>COUNT(K179:AV179)</f>
        <v>0</v>
      </c>
      <c r="D179" s="15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</f>
        <v>0</v>
      </c>
      <c r="E179" s="15">
        <f>IF(COUNT(K179:AV179)&lt;19,IF(COUNT(K179:AV179)&gt;13,(COUNT(K179:AV179)-14),0)*20,100)</f>
        <v>0</v>
      </c>
      <c r="F179" s="16">
        <f>D179+E179</f>
        <v>0</v>
      </c>
      <c r="G179" s="31"/>
      <c r="H179" s="31"/>
      <c r="I179" s="18"/>
      <c r="J179" s="32"/>
      <c r="P179" s="14"/>
    </row>
    <row r="180" spans="1:10" ht="12.75">
      <c r="A180" s="26">
        <v>178</v>
      </c>
      <c r="B180" s="2">
        <f>SUM(K180:AV180)</f>
        <v>0</v>
      </c>
      <c r="C180" s="15">
        <f>COUNT(K180:AV180)</f>
        <v>0</v>
      </c>
      <c r="D180" s="15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</f>
        <v>0</v>
      </c>
      <c r="E180" s="15">
        <f>IF(COUNT(K180:AV180)&lt;19,IF(COUNT(K180:AV180)&gt;13,(COUNT(K180:AV180)-14),0)*20,100)</f>
        <v>0</v>
      </c>
      <c r="F180" s="16">
        <f>D180+E180</f>
        <v>0</v>
      </c>
      <c r="G180" s="18"/>
      <c r="H180" s="20"/>
      <c r="I180" s="20"/>
      <c r="J180" s="20"/>
    </row>
    <row r="181" spans="1:45" ht="12.75">
      <c r="A181" s="26">
        <v>179</v>
      </c>
      <c r="B181" s="2">
        <f>SUM(K181:AV181)</f>
        <v>0</v>
      </c>
      <c r="C181" s="15">
        <f>COUNT(K181:AV181)</f>
        <v>0</v>
      </c>
      <c r="D181" s="15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</f>
        <v>0</v>
      </c>
      <c r="E181" s="15">
        <f>IF(COUNT(K181:AV181)&lt;19,IF(COUNT(K181:AV181)&gt;13,(COUNT(K181:AV181)-14),0)*20,100)</f>
        <v>0</v>
      </c>
      <c r="F181" s="16">
        <f>D181+E181</f>
        <v>0</v>
      </c>
      <c r="G181" s="29"/>
      <c r="H181" s="29"/>
      <c r="I181" s="29"/>
      <c r="J181" s="29"/>
      <c r="M181" s="21"/>
      <c r="R181" s="14"/>
      <c r="AL181" s="14"/>
      <c r="AN181" s="14"/>
      <c r="AP181" s="14"/>
      <c r="AR181" s="21"/>
      <c r="AS181" s="14"/>
    </row>
    <row r="182" spans="1:38" ht="12.75">
      <c r="A182" s="26">
        <v>180</v>
      </c>
      <c r="B182" s="2">
        <f>SUM(K182:AV182)</f>
        <v>0</v>
      </c>
      <c r="C182" s="15">
        <f>COUNT(K182:AV182)</f>
        <v>0</v>
      </c>
      <c r="D182" s="15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</f>
        <v>0</v>
      </c>
      <c r="E182" s="15">
        <f>IF(COUNT(K182:AV182)&lt;19,IF(COUNT(K182:AV182)&gt;13,(COUNT(K182:AV182)-14),0)*20,100)</f>
        <v>0</v>
      </c>
      <c r="F182" s="16">
        <f>D182+E182</f>
        <v>0</v>
      </c>
      <c r="G182" s="36"/>
      <c r="H182" s="18"/>
      <c r="I182" s="47"/>
      <c r="J182" s="18"/>
      <c r="AL182" s="21"/>
    </row>
    <row r="183" spans="1:45" ht="12.75">
      <c r="A183" s="26">
        <v>181</v>
      </c>
      <c r="B183" s="3">
        <f>SUM(K183:AV183)</f>
        <v>0</v>
      </c>
      <c r="C183" s="15">
        <f>COUNT(K183:AV183)</f>
        <v>0</v>
      </c>
      <c r="D183" s="15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</f>
        <v>0</v>
      </c>
      <c r="E183" s="15">
        <f>IF(COUNT(K183:AV183)&lt;19,IF(COUNT(K183:AV183)&gt;13,(COUNT(K183:AV183)-14),0)*20,100)</f>
        <v>0</v>
      </c>
      <c r="F183" s="16">
        <f>D183+E183</f>
        <v>0</v>
      </c>
      <c r="G183" s="18"/>
      <c r="H183" s="20"/>
      <c r="I183" s="20"/>
      <c r="J183" s="20"/>
      <c r="AR183" s="14"/>
      <c r="AS183" s="14"/>
    </row>
    <row r="184" spans="1:18" ht="12.75">
      <c r="A184" s="26">
        <v>182</v>
      </c>
      <c r="B184" s="2">
        <f>SUM(K184:AV184)</f>
        <v>0</v>
      </c>
      <c r="C184" s="15">
        <f>COUNT(K184:AV184)</f>
        <v>0</v>
      </c>
      <c r="D184" s="15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</f>
        <v>0</v>
      </c>
      <c r="E184" s="15">
        <f>IF(COUNT(K184:AV184)&lt;19,IF(COUNT(K184:AV184)&gt;13,(COUNT(K184:AV184)-14),0)*20,100)</f>
        <v>0</v>
      </c>
      <c r="F184" s="16">
        <f>D184+E184</f>
        <v>0</v>
      </c>
      <c r="G184" s="18"/>
      <c r="H184" s="18"/>
      <c r="I184" s="18"/>
      <c r="J184" s="18"/>
      <c r="R184" s="14"/>
    </row>
    <row r="185" spans="1:39" ht="12.75">
      <c r="A185" s="26">
        <v>183</v>
      </c>
      <c r="B185" s="2">
        <f>SUM(K185:AV185)</f>
        <v>0</v>
      </c>
      <c r="C185" s="15">
        <f>COUNT(K185:AV185)</f>
        <v>0</v>
      </c>
      <c r="D185" s="15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</f>
        <v>0</v>
      </c>
      <c r="E185" s="15">
        <f>IF(COUNT(K185:AV185)&lt;19,IF(COUNT(K185:AV185)&gt;13,(COUNT(K185:AV185)-14),0)*20,100)</f>
        <v>0</v>
      </c>
      <c r="F185" s="16">
        <f>D185+E185</f>
        <v>0</v>
      </c>
      <c r="G185" s="33"/>
      <c r="H185" s="20"/>
      <c r="I185" s="20"/>
      <c r="J185" s="20"/>
      <c r="AL185" s="21"/>
      <c r="AM185" s="14"/>
    </row>
    <row r="186" spans="1:13" ht="12.75">
      <c r="A186" s="26">
        <v>184</v>
      </c>
      <c r="B186" s="2">
        <f>SUM(K186:AV186)</f>
        <v>0</v>
      </c>
      <c r="C186" s="15">
        <f>COUNT(K186:AV186)</f>
        <v>0</v>
      </c>
      <c r="D186" s="15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</f>
        <v>0</v>
      </c>
      <c r="E186" s="15">
        <f>IF(COUNT(K186:AV186)&lt;19,IF(COUNT(K186:AV186)&gt;13,(COUNT(K186:AV186)-14),0)*20,100)</f>
        <v>0</v>
      </c>
      <c r="F186" s="16">
        <f>D186+E186</f>
        <v>0</v>
      </c>
      <c r="G186" s="29"/>
      <c r="H186" s="29"/>
      <c r="I186" s="29"/>
      <c r="J186" s="29"/>
      <c r="M186" s="14"/>
    </row>
    <row r="187" spans="1:37" ht="12.75">
      <c r="A187" s="26">
        <v>185</v>
      </c>
      <c r="B187" s="2">
        <f>SUM(K187:AV187)</f>
        <v>0</v>
      </c>
      <c r="C187" s="15">
        <f>COUNT(K187:AV187)</f>
        <v>0</v>
      </c>
      <c r="D187" s="15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</f>
        <v>0</v>
      </c>
      <c r="E187" s="15">
        <f>IF(COUNT(K187:AV187)&lt;19,IF(COUNT(K187:AV187)&gt;13,(COUNT(K187:AV187)-14),0)*20,100)</f>
        <v>0</v>
      </c>
      <c r="F187" s="16">
        <f>D187+E187</f>
        <v>0</v>
      </c>
      <c r="G187" s="46"/>
      <c r="H187" s="45"/>
      <c r="I187" s="45"/>
      <c r="J187" s="45"/>
      <c r="AK187" s="14"/>
    </row>
    <row r="188" spans="1:33" ht="12.75">
      <c r="A188" s="26">
        <v>186</v>
      </c>
      <c r="B188" s="2">
        <f>SUM(K188:AV188)</f>
        <v>0</v>
      </c>
      <c r="C188" s="15">
        <f>COUNT(K188:AV188)</f>
        <v>0</v>
      </c>
      <c r="D188" s="15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</f>
        <v>0</v>
      </c>
      <c r="E188" s="15">
        <f>IF(COUNT(K188:AV188)&lt;19,IF(COUNT(K188:AV188)&gt;13,(COUNT(K188:AV188)-14),0)*20,100)</f>
        <v>0</v>
      </c>
      <c r="F188" s="16">
        <f>D188+E188</f>
        <v>0</v>
      </c>
      <c r="G188" s="40"/>
      <c r="H188" s="18"/>
      <c r="I188" s="39"/>
      <c r="J188" s="38"/>
      <c r="AE188" s="14"/>
      <c r="AG188" s="14"/>
    </row>
    <row r="189" spans="1:22" ht="12.75">
      <c r="A189" s="26">
        <v>187</v>
      </c>
      <c r="B189" s="2">
        <f>SUM(K189:AV189)</f>
        <v>0</v>
      </c>
      <c r="C189" s="15">
        <f>COUNT(K189:AV189)</f>
        <v>0</v>
      </c>
      <c r="D189" s="15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</f>
        <v>0</v>
      </c>
      <c r="E189" s="15">
        <f>IF(COUNT(K189:AV189)&lt;19,IF(COUNT(K189:AV189)&gt;13,(COUNT(K189:AV189)-14),0)*20,100)</f>
        <v>0</v>
      </c>
      <c r="F189" s="16">
        <f>D189+E189</f>
        <v>0</v>
      </c>
      <c r="G189" s="33"/>
      <c r="H189" s="20"/>
      <c r="I189" s="18"/>
      <c r="J189" s="20"/>
      <c r="U189" s="14"/>
      <c r="V189" s="14"/>
    </row>
    <row r="190" spans="1:35" ht="12.75">
      <c r="A190" s="26">
        <v>188</v>
      </c>
      <c r="B190" s="2">
        <f>SUM(K190:AV190)</f>
        <v>0</v>
      </c>
      <c r="C190" s="15">
        <f>COUNT(K190:AV190)</f>
        <v>0</v>
      </c>
      <c r="D190" s="15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</f>
        <v>0</v>
      </c>
      <c r="E190" s="15">
        <f>IF(COUNT(K190:AV190)&lt;19,IF(COUNT(K190:AV190)&gt;13,(COUNT(K190:AV190)-14),0)*20,100)</f>
        <v>0</v>
      </c>
      <c r="F190" s="16">
        <f>D190+E190</f>
        <v>0</v>
      </c>
      <c r="G190" s="43"/>
      <c r="H190" s="18"/>
      <c r="I190" s="18"/>
      <c r="J190" s="29"/>
      <c r="AG190" s="14"/>
      <c r="AI190" s="14"/>
    </row>
    <row r="191" spans="1:10" ht="12.75">
      <c r="A191" s="26">
        <v>189</v>
      </c>
      <c r="B191" s="2">
        <f>SUM(K191:AV191)</f>
        <v>0</v>
      </c>
      <c r="C191" s="15">
        <f>COUNT(K191:AV191)</f>
        <v>0</v>
      </c>
      <c r="D191" s="15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</f>
        <v>0</v>
      </c>
      <c r="E191" s="15">
        <f>IF(COUNT(K191:AV191)&lt;19,IF(COUNT(K191:AV191)&gt;13,(COUNT(K191:AV191)-14),0)*20,100)</f>
        <v>0</v>
      </c>
      <c r="F191" s="16">
        <f>D191+E191</f>
        <v>0</v>
      </c>
      <c r="G191" s="27"/>
      <c r="H191" s="27"/>
      <c r="I191" s="28"/>
      <c r="J191" s="27"/>
    </row>
    <row r="192" spans="1:41" ht="12.75">
      <c r="A192" s="26">
        <v>190</v>
      </c>
      <c r="B192" s="2">
        <f>SUM(K192:AV192)</f>
        <v>0</v>
      </c>
      <c r="C192" s="15">
        <f>COUNT(K192:AV192)</f>
        <v>0</v>
      </c>
      <c r="D192" s="15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</f>
        <v>0</v>
      </c>
      <c r="E192" s="15">
        <f>IF(COUNT(K192:AV192)&lt;19,IF(COUNT(K192:AV192)&gt;13,(COUNT(K192:AV192)-14),0)*20,100)</f>
        <v>0</v>
      </c>
      <c r="F192" s="16">
        <f>D192+E192</f>
        <v>0</v>
      </c>
      <c r="G192" s="33"/>
      <c r="H192" s="20"/>
      <c r="I192" s="20"/>
      <c r="J192" s="20"/>
      <c r="AK192" s="14"/>
      <c r="AL192" s="14"/>
      <c r="AM192" s="14"/>
      <c r="AO192" s="14"/>
    </row>
    <row r="193" spans="1:35" ht="12.75">
      <c r="A193" s="26">
        <v>191</v>
      </c>
      <c r="B193" s="2">
        <f>SUM(K193:AV193)</f>
        <v>0</v>
      </c>
      <c r="C193" s="15">
        <f>COUNT(K193:AV193)</f>
        <v>0</v>
      </c>
      <c r="D193" s="15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</f>
        <v>0</v>
      </c>
      <c r="E193" s="15">
        <f>IF(COUNT(K193:AV193)&lt;19,IF(COUNT(K193:AV193)&gt;13,(COUNT(K193:AV193)-14),0)*20,100)</f>
        <v>0</v>
      </c>
      <c r="F193" s="16">
        <f>D193+E193</f>
        <v>0</v>
      </c>
      <c r="G193" s="43"/>
      <c r="H193" s="18"/>
      <c r="I193" s="18"/>
      <c r="J193" s="29"/>
      <c r="AI193" s="14"/>
    </row>
    <row r="194" spans="1:10" ht="12.75">
      <c r="A194" s="26">
        <v>192</v>
      </c>
      <c r="B194" s="2">
        <f>SUM(K194:AV194)</f>
        <v>0</v>
      </c>
      <c r="C194" s="15">
        <f>COUNT(K194:AV194)</f>
        <v>0</v>
      </c>
      <c r="D194" s="15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</f>
        <v>0</v>
      </c>
      <c r="E194" s="15">
        <f>IF(COUNT(K194:AV194)&lt;19,IF(COUNT(K194:AV194)&gt;13,(COUNT(K194:AV194)-14),0)*20,100)</f>
        <v>0</v>
      </c>
      <c r="F194" s="16">
        <f>D194+E194</f>
        <v>0</v>
      </c>
      <c r="G194" s="33"/>
      <c r="H194" s="20"/>
      <c r="I194" s="20"/>
      <c r="J194" s="20"/>
    </row>
    <row r="195" spans="1:13" ht="12.75">
      <c r="A195" s="26">
        <v>193</v>
      </c>
      <c r="B195" s="2">
        <f>SUM(K195:AV195)</f>
        <v>0</v>
      </c>
      <c r="C195" s="15">
        <f>COUNT(K195:AV195)</f>
        <v>0</v>
      </c>
      <c r="D195" s="15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</f>
        <v>0</v>
      </c>
      <c r="E195" s="15">
        <f>IF(COUNT(K195:AV195)&lt;19,IF(COUNT(K195:AV195)&gt;13,(COUNT(K195:AV195)-14),0)*20,100)</f>
        <v>0</v>
      </c>
      <c r="F195" s="16">
        <f>D195+E195</f>
        <v>0</v>
      </c>
      <c r="G195" s="29"/>
      <c r="H195" s="29"/>
      <c r="I195" s="29"/>
      <c r="J195" s="29"/>
      <c r="M195" s="14"/>
    </row>
    <row r="196" spans="1:10" ht="12.75">
      <c r="A196" s="26">
        <v>194</v>
      </c>
      <c r="B196" s="2">
        <f>SUM(K196:AV196)</f>
        <v>0</v>
      </c>
      <c r="C196" s="15">
        <f>COUNT(K196:AV196)</f>
        <v>0</v>
      </c>
      <c r="D196" s="15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</f>
        <v>0</v>
      </c>
      <c r="E196" s="15">
        <f>IF(COUNT(K196:AV196)&lt;19,IF(COUNT(K196:AV196)&gt;13,(COUNT(K196:AV196)-14),0)*20,100)</f>
        <v>0</v>
      </c>
      <c r="F196" s="16">
        <f>D196+E196</f>
        <v>0</v>
      </c>
      <c r="G196" s="33"/>
      <c r="H196" s="20"/>
      <c r="I196" s="20"/>
      <c r="J196" s="20"/>
    </row>
    <row r="197" spans="1:17" ht="12.75">
      <c r="A197" s="26">
        <v>195</v>
      </c>
      <c r="B197" s="2">
        <f>SUM(K197:AV197)</f>
        <v>0</v>
      </c>
      <c r="C197" s="15">
        <f>COUNT(K197:AV197)</f>
        <v>0</v>
      </c>
      <c r="D197" s="15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</f>
        <v>0</v>
      </c>
      <c r="E197" s="15">
        <f>IF(COUNT(K197:AV197)&lt;19,IF(COUNT(K197:AV197)&gt;13,(COUNT(K197:AV197)-14),0)*20,100)</f>
        <v>0</v>
      </c>
      <c r="F197" s="16">
        <f>D197+E197</f>
        <v>0</v>
      </c>
      <c r="G197" s="20"/>
      <c r="H197" s="20"/>
      <c r="I197" s="20"/>
      <c r="J197" s="20"/>
      <c r="Q197" s="14"/>
    </row>
    <row r="198" spans="1:16" ht="14.25">
      <c r="A198" s="26">
        <v>196</v>
      </c>
      <c r="B198" s="2">
        <f>SUM(K198:AV198)</f>
        <v>0</v>
      </c>
      <c r="C198" s="15">
        <f>COUNT(K198:AV198)</f>
        <v>0</v>
      </c>
      <c r="D198" s="15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</f>
        <v>0</v>
      </c>
      <c r="E198" s="15">
        <f>IF(COUNT(K198:AV198)&lt;19,IF(COUNT(K198:AV198)&gt;13,(COUNT(K198:AV198)-14),0)*20,100)</f>
        <v>0</v>
      </c>
      <c r="F198" s="16">
        <f>D198+E198</f>
        <v>0</v>
      </c>
      <c r="G198" s="31"/>
      <c r="H198" s="31"/>
      <c r="I198" s="18"/>
      <c r="J198" s="32"/>
      <c r="P198" s="14"/>
    </row>
    <row r="199" spans="1:14" ht="12.75">
      <c r="A199" s="26">
        <v>197</v>
      </c>
      <c r="B199" s="2">
        <f>SUM(K199:AV199)</f>
        <v>0</v>
      </c>
      <c r="C199" s="15">
        <f>COUNT(K199:AV199)</f>
        <v>0</v>
      </c>
      <c r="D199" s="15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</f>
        <v>0</v>
      </c>
      <c r="E199" s="15">
        <f>IF(COUNT(K199:AV199)&lt;19,IF(COUNT(K199:AV199)&gt;13,(COUNT(K199:AV199)-14),0)*20,100)</f>
        <v>0</v>
      </c>
      <c r="F199" s="16">
        <f>D199+E199</f>
        <v>0</v>
      </c>
      <c r="G199" s="20"/>
      <c r="H199" s="20"/>
      <c r="I199" s="20"/>
      <c r="J199" s="20"/>
      <c r="N199" s="14"/>
    </row>
    <row r="200" spans="1:20" ht="12.75">
      <c r="A200" s="26">
        <v>198</v>
      </c>
      <c r="B200" s="2">
        <f>SUM(K200:AV200)</f>
        <v>0</v>
      </c>
      <c r="C200" s="15">
        <f>COUNT(K200:AV200)</f>
        <v>0</v>
      </c>
      <c r="D200" s="15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</f>
        <v>0</v>
      </c>
      <c r="E200" s="15">
        <f>IF(COUNT(K200:AV200)&lt;19,IF(COUNT(K200:AV200)&gt;13,(COUNT(K200:AV200)-14),0)*20,100)</f>
        <v>0</v>
      </c>
      <c r="F200" s="16">
        <f>D200+E200</f>
        <v>0</v>
      </c>
      <c r="G200" s="18"/>
      <c r="H200" s="18"/>
      <c r="I200" s="18"/>
      <c r="J200" s="18"/>
      <c r="S200" s="14"/>
      <c r="T200" s="14"/>
    </row>
    <row r="201" spans="1:21" ht="12.75">
      <c r="A201" s="26">
        <v>199</v>
      </c>
      <c r="B201" s="2">
        <f>SUM(K201:AV201)</f>
        <v>0</v>
      </c>
      <c r="C201" s="15">
        <f>COUNT(K201:AV201)</f>
        <v>0</v>
      </c>
      <c r="D201" s="15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</f>
        <v>0</v>
      </c>
      <c r="E201" s="15">
        <f>IF(COUNT(K201:AV201)&lt;19,IF(COUNT(K201:AV201)&gt;13,(COUNT(K201:AV201)-14),0)*20,100)</f>
        <v>0</v>
      </c>
      <c r="F201" s="16">
        <f>D201+E201</f>
        <v>0</v>
      </c>
      <c r="G201" s="33"/>
      <c r="H201" s="20"/>
      <c r="I201" s="18"/>
      <c r="J201" s="20"/>
      <c r="U201" s="14"/>
    </row>
    <row r="202" spans="1:10" ht="12.75">
      <c r="A202" s="26">
        <v>200</v>
      </c>
      <c r="B202" s="2">
        <f>SUM(K202:AV202)</f>
        <v>0</v>
      </c>
      <c r="C202" s="15">
        <f>COUNT(K202:AV202)</f>
        <v>0</v>
      </c>
      <c r="D202" s="15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</f>
        <v>0</v>
      </c>
      <c r="E202" s="15">
        <f>IF(COUNT(K202:AV202)&lt;19,IF(COUNT(K202:AV202)&gt;13,(COUNT(K202:AV202)-14),0)*20,100)</f>
        <v>0</v>
      </c>
      <c r="F202" s="16">
        <f>D202+E202</f>
        <v>0</v>
      </c>
      <c r="G202" s="29"/>
      <c r="H202" s="29"/>
      <c r="I202" s="29"/>
      <c r="J202" s="29"/>
    </row>
    <row r="203" spans="1:21" ht="12.75">
      <c r="A203" s="26">
        <v>201</v>
      </c>
      <c r="B203" s="2">
        <f>SUM(K203:AV203)</f>
        <v>0</v>
      </c>
      <c r="C203" s="15">
        <f>COUNT(K203:AV203)</f>
        <v>0</v>
      </c>
      <c r="D203" s="15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</f>
        <v>0</v>
      </c>
      <c r="E203" s="15">
        <f>IF(COUNT(K203:AV203)&lt;19,IF(COUNT(K203:AV203)&gt;13,(COUNT(K203:AV203)-14),0)*20,100)</f>
        <v>0</v>
      </c>
      <c r="F203" s="16">
        <f>D203+E203</f>
        <v>0</v>
      </c>
      <c r="G203" s="18"/>
      <c r="H203" s="18"/>
      <c r="I203" s="18"/>
      <c r="J203" s="18"/>
      <c r="S203" s="14"/>
      <c r="T203" s="14"/>
      <c r="U203" s="14"/>
    </row>
    <row r="204" spans="1:35" ht="12.75">
      <c r="A204" s="26">
        <v>202</v>
      </c>
      <c r="B204" s="2">
        <f>SUM(K204:AV204)</f>
        <v>0</v>
      </c>
      <c r="C204" s="15">
        <f>COUNT(K204:AV204)</f>
        <v>0</v>
      </c>
      <c r="D204" s="15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</f>
        <v>0</v>
      </c>
      <c r="E204" s="15">
        <f>IF(COUNT(K204:AV204)&lt;19,IF(COUNT(K204:AV204)&gt;13,(COUNT(K204:AV204)-14),0)*20,100)</f>
        <v>0</v>
      </c>
      <c r="F204" s="16">
        <f>D204+E204</f>
        <v>0</v>
      </c>
      <c r="G204" s="43"/>
      <c r="H204" s="18"/>
      <c r="I204" s="18"/>
      <c r="J204" s="29"/>
      <c r="AG204" s="14"/>
      <c r="AH204" s="14"/>
      <c r="AI204" s="14"/>
    </row>
    <row r="205" spans="1:10" ht="14.25">
      <c r="A205" s="26">
        <v>203</v>
      </c>
      <c r="B205" s="2">
        <f>SUM(K205:AV205)</f>
        <v>0</v>
      </c>
      <c r="C205" s="15">
        <f>COUNT(K205:AV205)</f>
        <v>0</v>
      </c>
      <c r="D205" s="15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</f>
        <v>0</v>
      </c>
      <c r="E205" s="15">
        <f>IF(COUNT(K205:AV205)&lt;19,IF(COUNT(K205:AV205)&gt;13,(COUNT(K205:AV205)-14),0)*20,100)</f>
        <v>0</v>
      </c>
      <c r="F205" s="16">
        <f>D205+E205</f>
        <v>0</v>
      </c>
      <c r="G205" s="31"/>
      <c r="H205" s="31"/>
      <c r="I205" s="18"/>
      <c r="J205" s="32"/>
    </row>
    <row r="206" spans="1:10" ht="12.75">
      <c r="A206" s="26">
        <v>204</v>
      </c>
      <c r="B206" s="2">
        <f>SUM(K206:AV206)</f>
        <v>0</v>
      </c>
      <c r="C206" s="15">
        <f>COUNT(K206:AV206)</f>
        <v>0</v>
      </c>
      <c r="D206" s="15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</f>
        <v>0</v>
      </c>
      <c r="E206" s="15">
        <f>IF(COUNT(K206:AV206)&lt;19,IF(COUNT(K206:AV206)&gt;13,(COUNT(K206:AV206)-14),0)*20,100)</f>
        <v>0</v>
      </c>
      <c r="F206" s="16">
        <f>D206+E206</f>
        <v>0</v>
      </c>
      <c r="G206" s="27"/>
      <c r="H206" s="27"/>
      <c r="I206" s="28"/>
      <c r="J206" s="27"/>
    </row>
    <row r="207" spans="1:13" ht="12.75">
      <c r="A207" s="26">
        <v>205</v>
      </c>
      <c r="B207" s="2">
        <f>SUM(K207:AV207)</f>
        <v>0</v>
      </c>
      <c r="C207" s="15">
        <f>COUNT(K207:AV207)</f>
        <v>0</v>
      </c>
      <c r="D207" s="15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</f>
        <v>0</v>
      </c>
      <c r="E207" s="15">
        <f>IF(COUNT(K207:AV207)&lt;19,IF(COUNT(K207:AV207)&gt;13,(COUNT(K207:AV207)-14),0)*20,100)</f>
        <v>0</v>
      </c>
      <c r="F207" s="16">
        <f>D207+E207</f>
        <v>0</v>
      </c>
      <c r="G207" s="29"/>
      <c r="H207" s="29"/>
      <c r="I207" s="29"/>
      <c r="J207" s="29"/>
      <c r="M207" s="21"/>
    </row>
    <row r="208" spans="1:35" ht="12.75">
      <c r="A208" s="26">
        <v>206</v>
      </c>
      <c r="B208" s="2">
        <f>SUM(K208:AV208)</f>
        <v>0</v>
      </c>
      <c r="C208" s="15">
        <f>COUNT(K208:AV208)</f>
        <v>0</v>
      </c>
      <c r="D208" s="15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</f>
        <v>0</v>
      </c>
      <c r="E208" s="15">
        <f>IF(COUNT(K208:AV208)&lt;19,IF(COUNT(K208:AV208)&gt;13,(COUNT(K208:AV208)-14),0)*20,100)</f>
        <v>0</v>
      </c>
      <c r="F208" s="16">
        <f>D208+E208</f>
        <v>0</v>
      </c>
      <c r="G208" s="46"/>
      <c r="H208" s="45"/>
      <c r="I208" s="45"/>
      <c r="J208" s="45"/>
      <c r="AB208" s="14"/>
      <c r="AH208" s="14"/>
      <c r="AI208" s="14"/>
    </row>
    <row r="209" spans="1:10" ht="12.75">
      <c r="A209" s="26">
        <v>207</v>
      </c>
      <c r="B209" s="2">
        <f>SUM(K209:AV209)</f>
        <v>0</v>
      </c>
      <c r="C209" s="15">
        <f>COUNT(K209:AV209)</f>
        <v>0</v>
      </c>
      <c r="D209" s="15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</f>
        <v>0</v>
      </c>
      <c r="E209" s="15">
        <f>IF(COUNT(K209:AV209)&lt;19,IF(COUNT(K209:AV209)&gt;13,(COUNT(K209:AV209)-14),0)*20,100)</f>
        <v>0</v>
      </c>
      <c r="F209" s="16">
        <f>D209+E209</f>
        <v>0</v>
      </c>
      <c r="G209" s="33"/>
      <c r="H209" s="20"/>
      <c r="I209" s="20"/>
      <c r="J209" s="20"/>
    </row>
    <row r="210" spans="1:45" ht="12.75">
      <c r="A210" s="26">
        <v>208</v>
      </c>
      <c r="B210" s="2">
        <f>SUM(K210:AV210)</f>
        <v>0</v>
      </c>
      <c r="C210" s="15">
        <f>COUNT(K210:AV210)</f>
        <v>0</v>
      </c>
      <c r="D210" s="15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</f>
        <v>0</v>
      </c>
      <c r="E210" s="15">
        <f>IF(COUNT(K210:AV210)&lt;19,IF(COUNT(K210:AV210)&gt;13,(COUNT(K210:AV210)-14),0)*20,100)</f>
        <v>0</v>
      </c>
      <c r="F210" s="16">
        <f>D210+E210</f>
        <v>0</v>
      </c>
      <c r="G210" s="36"/>
      <c r="H210" s="29"/>
      <c r="I210" s="18"/>
      <c r="J210" s="29"/>
      <c r="AS210" s="14"/>
    </row>
    <row r="211" spans="1:18" ht="12.75">
      <c r="A211" s="26">
        <v>209</v>
      </c>
      <c r="B211" s="2">
        <f>SUM(K211:AV211)</f>
        <v>0</v>
      </c>
      <c r="C211" s="15">
        <f>COUNT(K211:AV211)</f>
        <v>0</v>
      </c>
      <c r="D211" s="15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</f>
        <v>0</v>
      </c>
      <c r="E211" s="15">
        <f>IF(COUNT(K211:AV211)&lt;19,IF(COUNT(K211:AV211)&gt;13,(COUNT(K211:AV211)-14),0)*20,100)</f>
        <v>0</v>
      </c>
      <c r="F211" s="16">
        <f>D211+E211</f>
        <v>0</v>
      </c>
      <c r="G211" s="18"/>
      <c r="H211" s="18"/>
      <c r="I211" s="18"/>
      <c r="J211" s="18"/>
      <c r="R211" s="14"/>
    </row>
    <row r="212" spans="1:38" ht="12.75">
      <c r="A212" s="26">
        <v>210</v>
      </c>
      <c r="B212" s="2">
        <f>SUM(K212:AV212)</f>
        <v>0</v>
      </c>
      <c r="C212" s="15">
        <f>COUNT(K212:AV212)</f>
        <v>0</v>
      </c>
      <c r="D212" s="15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</f>
        <v>0</v>
      </c>
      <c r="E212" s="15">
        <f>IF(COUNT(K212:AV212)&lt;19,IF(COUNT(K212:AV212)&gt;13,(COUNT(K212:AV212)-14),0)*20,100)</f>
        <v>0</v>
      </c>
      <c r="F212" s="16">
        <f>D212+E212</f>
        <v>0</v>
      </c>
      <c r="G212" s="36"/>
      <c r="H212" s="18"/>
      <c r="I212" s="47"/>
      <c r="J212" s="18"/>
      <c r="AL212" s="21"/>
    </row>
    <row r="213" spans="1:10" ht="12.75">
      <c r="A213" s="26">
        <v>211</v>
      </c>
      <c r="B213" s="2">
        <f>SUM(K213:AV213)</f>
        <v>0</v>
      </c>
      <c r="C213" s="15">
        <f>COUNT(K213:AV213)</f>
        <v>0</v>
      </c>
      <c r="D213" s="15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</f>
        <v>0</v>
      </c>
      <c r="E213" s="15">
        <f>IF(COUNT(K213:AV213)&lt;19,IF(COUNT(K213:AV213)&gt;13,(COUNT(K213:AV213)-14),0)*20,100)</f>
        <v>0</v>
      </c>
      <c r="F213" s="16">
        <f>D213+E213</f>
        <v>0</v>
      </c>
      <c r="G213" s="18"/>
      <c r="H213" s="27"/>
      <c r="I213" s="28"/>
      <c r="J213" s="27"/>
    </row>
    <row r="214" spans="1:39" ht="12.75">
      <c r="A214" s="26">
        <v>212</v>
      </c>
      <c r="B214" s="2">
        <f>SUM(K214:AV214)</f>
        <v>0</v>
      </c>
      <c r="C214" s="15">
        <f>COUNT(K214:AV214)</f>
        <v>0</v>
      </c>
      <c r="D214" s="15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</f>
        <v>0</v>
      </c>
      <c r="E214" s="15">
        <f>IF(COUNT(K214:AV214)&lt;19,IF(COUNT(K214:AV214)&gt;13,(COUNT(K214:AV214)-14),0)*20,100)</f>
        <v>0</v>
      </c>
      <c r="F214" s="16">
        <f>D214+E214</f>
        <v>0</v>
      </c>
      <c r="G214" s="36"/>
      <c r="H214" s="18"/>
      <c r="I214" s="18"/>
      <c r="J214" s="18"/>
      <c r="AK214" s="14"/>
      <c r="AL214" s="14"/>
      <c r="AM214" s="14"/>
    </row>
    <row r="215" spans="1:10" ht="12.75">
      <c r="A215" s="26">
        <v>213</v>
      </c>
      <c r="B215" s="2">
        <f>SUM(K215:AV215)</f>
        <v>0</v>
      </c>
      <c r="C215" s="15">
        <f>COUNT(K215:AV215)</f>
        <v>0</v>
      </c>
      <c r="D215" s="15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</f>
        <v>0</v>
      </c>
      <c r="E215" s="15">
        <f>IF(COUNT(K215:AV215)&lt;19,IF(COUNT(K215:AV215)&gt;13,(COUNT(K215:AV215)-14),0)*20,100)</f>
        <v>0</v>
      </c>
      <c r="F215" s="16">
        <f>D215+E215</f>
        <v>0</v>
      </c>
      <c r="G215" s="33"/>
      <c r="H215" s="20"/>
      <c r="I215" s="18"/>
      <c r="J215" s="20"/>
    </row>
    <row r="216" spans="1:23" ht="12.75">
      <c r="A216" s="26">
        <v>214</v>
      </c>
      <c r="B216" s="2">
        <f>SUM(K216:AV216)</f>
        <v>0</v>
      </c>
      <c r="C216" s="15">
        <f>COUNT(K216:AV216)</f>
        <v>0</v>
      </c>
      <c r="D216" s="15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</f>
        <v>0</v>
      </c>
      <c r="E216" s="15">
        <f>IF(COUNT(K216:AV216)&lt;19,IF(COUNT(K216:AV216)&gt;13,(COUNT(K216:AV216)-14),0)*20,100)</f>
        <v>0</v>
      </c>
      <c r="F216" s="16">
        <f>D216+E216</f>
        <v>0</v>
      </c>
      <c r="G216" s="18"/>
      <c r="H216" s="29"/>
      <c r="I216" s="18"/>
      <c r="J216" s="29"/>
      <c r="W216" s="14"/>
    </row>
    <row r="217" spans="1:10" ht="12.75">
      <c r="A217" s="26">
        <v>215</v>
      </c>
      <c r="B217" s="2">
        <f>SUM(K217:AV217)</f>
        <v>0</v>
      </c>
      <c r="C217" s="15">
        <f>COUNT(K217:AV217)</f>
        <v>0</v>
      </c>
      <c r="D217" s="15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</f>
        <v>0</v>
      </c>
      <c r="E217" s="15">
        <f>IF(COUNT(K217:AV217)&lt;19,IF(COUNT(K217:AV217)&gt;13,(COUNT(K217:AV217)-14),0)*20,100)</f>
        <v>0</v>
      </c>
      <c r="F217" s="16">
        <f>D217+E217</f>
        <v>0</v>
      </c>
      <c r="G217" s="29"/>
      <c r="H217" s="29"/>
      <c r="I217" s="29"/>
      <c r="J217" s="29"/>
    </row>
    <row r="218" spans="1:39" ht="12.75">
      <c r="A218" s="26">
        <v>216</v>
      </c>
      <c r="B218" s="2">
        <f>SUM(K218:AV218)</f>
        <v>0</v>
      </c>
      <c r="C218" s="15">
        <f>COUNT(K218:AV218)</f>
        <v>0</v>
      </c>
      <c r="D218" s="15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</f>
        <v>0</v>
      </c>
      <c r="E218" s="15">
        <f>IF(COUNT(K218:AV218)&lt;19,IF(COUNT(K218:AV218)&gt;13,(COUNT(K218:AV218)-14),0)*20,100)</f>
        <v>0</v>
      </c>
      <c r="F218" s="16">
        <f>D218+E218</f>
        <v>0</v>
      </c>
      <c r="G218" s="33"/>
      <c r="H218" s="20"/>
      <c r="I218" s="20"/>
      <c r="J218" s="20"/>
      <c r="AK218" s="14"/>
      <c r="AL218" s="14"/>
      <c r="AM218" s="14"/>
    </row>
    <row r="219" spans="1:10" ht="12.75">
      <c r="A219" s="26">
        <v>217</v>
      </c>
      <c r="B219" s="2">
        <f>SUM(K219:AV219)</f>
        <v>0</v>
      </c>
      <c r="C219" s="15">
        <f>COUNT(K219:AV219)</f>
        <v>0</v>
      </c>
      <c r="D219" s="15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</f>
        <v>0</v>
      </c>
      <c r="E219" s="15">
        <f>IF(COUNT(K219:AV219)&lt;19,IF(COUNT(K219:AV219)&gt;13,(COUNT(K219:AV219)-14),0)*20,100)</f>
        <v>0</v>
      </c>
      <c r="F219" s="16">
        <f>D219+E219</f>
        <v>0</v>
      </c>
      <c r="G219" s="33"/>
      <c r="H219" s="18"/>
      <c r="I219" s="44"/>
      <c r="J219" s="20"/>
    </row>
    <row r="220" spans="1:35" ht="12.75">
      <c r="A220" s="26">
        <v>218</v>
      </c>
      <c r="B220" s="2">
        <f>SUM(K220:AV220)</f>
        <v>0</v>
      </c>
      <c r="C220" s="15">
        <f>COUNT(K220:AV220)</f>
        <v>0</v>
      </c>
      <c r="D220" s="15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</f>
        <v>0</v>
      </c>
      <c r="E220" s="15">
        <f>IF(COUNT(K220:AV220)&lt;19,IF(COUNT(K220:AV220)&gt;13,(COUNT(K220:AV220)-14),0)*20,100)</f>
        <v>0</v>
      </c>
      <c r="F220" s="16">
        <f>D220+E220</f>
        <v>0</v>
      </c>
      <c r="G220" s="43"/>
      <c r="H220" s="18"/>
      <c r="I220" s="18"/>
      <c r="J220" s="29"/>
      <c r="AG220" s="14"/>
      <c r="AH220" s="14"/>
      <c r="AI220" s="14"/>
    </row>
    <row r="221" spans="1:18" ht="12.75">
      <c r="A221" s="26">
        <v>219</v>
      </c>
      <c r="B221" s="2">
        <f>SUM(K221:AV221)</f>
        <v>0</v>
      </c>
      <c r="C221" s="15">
        <f>COUNT(K221:AV221)</f>
        <v>0</v>
      </c>
      <c r="D221" s="15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</f>
        <v>0</v>
      </c>
      <c r="E221" s="15">
        <f>IF(COUNT(K221:AV221)&lt;19,IF(COUNT(K221:AV221)&gt;13,(COUNT(K221:AV221)-14),0)*20,100)</f>
        <v>0</v>
      </c>
      <c r="F221" s="16">
        <f>D221+E221</f>
        <v>0</v>
      </c>
      <c r="G221" s="18"/>
      <c r="H221" s="18"/>
      <c r="I221" s="18"/>
      <c r="J221" s="18"/>
      <c r="R221" s="14"/>
    </row>
    <row r="222" spans="1:22" ht="12.75">
      <c r="A222" s="26">
        <v>220</v>
      </c>
      <c r="B222" s="2">
        <f>SUM(K222:AV222)</f>
        <v>0</v>
      </c>
      <c r="C222" s="15">
        <f>COUNT(K222:AV222)</f>
        <v>0</v>
      </c>
      <c r="D222" s="15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</f>
        <v>0</v>
      </c>
      <c r="E222" s="15">
        <f>IF(COUNT(K222:AV222)&lt;19,IF(COUNT(K222:AV222)&gt;13,(COUNT(K222:AV222)-14),0)*20,100)</f>
        <v>0</v>
      </c>
      <c r="F222" s="16">
        <f>D222+E222</f>
        <v>0</v>
      </c>
      <c r="G222" s="18"/>
      <c r="H222" s="18"/>
      <c r="I222" s="18"/>
      <c r="J222" s="18"/>
      <c r="V222" s="14"/>
    </row>
    <row r="223" spans="1:10" ht="12.75">
      <c r="A223" s="26">
        <v>221</v>
      </c>
      <c r="B223" s="2">
        <f>SUM(K223:AV223)</f>
        <v>0</v>
      </c>
      <c r="C223" s="15">
        <f>COUNT(K223:AV223)</f>
        <v>0</v>
      </c>
      <c r="D223" s="15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</f>
        <v>0</v>
      </c>
      <c r="E223" s="15">
        <f>IF(COUNT(K223:AV223)&lt;19,IF(COUNT(K223:AV223)&gt;13,(COUNT(K223:AV223)-14),0)*20,100)</f>
        <v>0</v>
      </c>
      <c r="F223" s="16">
        <f>D223+E223</f>
        <v>0</v>
      </c>
      <c r="G223" s="46"/>
      <c r="H223" s="45"/>
      <c r="I223" s="45"/>
      <c r="J223" s="45"/>
    </row>
    <row r="224" spans="1:45" ht="12.75">
      <c r="A224" s="26">
        <v>222</v>
      </c>
      <c r="B224" s="2">
        <f>SUM(K224:AV224)</f>
        <v>0</v>
      </c>
      <c r="C224" s="15">
        <f>COUNT(K224:AV224)</f>
        <v>0</v>
      </c>
      <c r="D224" s="15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</f>
        <v>0</v>
      </c>
      <c r="E224" s="15">
        <f>IF(COUNT(K224:AV224)&lt;19,IF(COUNT(K224:AV224)&gt;13,(COUNT(K224:AV224)-14),0)*20,100)</f>
        <v>0</v>
      </c>
      <c r="F224" s="16">
        <f>D224+E224</f>
        <v>0</v>
      </c>
      <c r="G224" s="36"/>
      <c r="H224" s="29"/>
      <c r="I224" s="18"/>
      <c r="J224" s="29"/>
      <c r="AS224" s="14"/>
    </row>
    <row r="225" spans="1:23" ht="12.75">
      <c r="A225" s="26">
        <v>223</v>
      </c>
      <c r="B225" s="2">
        <f>SUM(K225:AV225)</f>
        <v>0</v>
      </c>
      <c r="C225" s="15">
        <f>COUNT(K225:AV225)</f>
        <v>0</v>
      </c>
      <c r="D225" s="15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</f>
        <v>0</v>
      </c>
      <c r="E225" s="15">
        <f>IF(COUNT(K225:AV225)&lt;19,IF(COUNT(K225:AV225)&gt;13,(COUNT(K225:AV225)-14),0)*20,100)</f>
        <v>0</v>
      </c>
      <c r="F225" s="16">
        <f>D225+E225</f>
        <v>0</v>
      </c>
      <c r="G225" s="18"/>
      <c r="H225" s="29"/>
      <c r="I225" s="18"/>
      <c r="J225" s="29"/>
      <c r="S225" s="14"/>
      <c r="U225" s="14"/>
      <c r="V225" s="14"/>
      <c r="W225" s="14"/>
    </row>
    <row r="226" spans="1:10" ht="12.75">
      <c r="A226" s="26">
        <v>224</v>
      </c>
      <c r="B226" s="2">
        <f>SUM(K226:AV226)</f>
        <v>0</v>
      </c>
      <c r="C226" s="15">
        <f>COUNT(K226:AV226)</f>
        <v>0</v>
      </c>
      <c r="D226" s="15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</f>
        <v>0</v>
      </c>
      <c r="E226" s="15">
        <f>IF(COUNT(K226:AV226)&lt;19,IF(COUNT(K226:AV226)&gt;13,(COUNT(K226:AV226)-14),0)*20,100)</f>
        <v>0</v>
      </c>
      <c r="F226" s="16">
        <f>D226+E226</f>
        <v>0</v>
      </c>
      <c r="G226" s="27"/>
      <c r="H226" s="27"/>
      <c r="I226" s="28"/>
      <c r="J226" s="27"/>
    </row>
    <row r="227" spans="1:21" ht="12.75">
      <c r="A227" s="26">
        <v>225</v>
      </c>
      <c r="B227" s="2">
        <f>SUM(K227:AV227)</f>
        <v>0</v>
      </c>
      <c r="C227" s="15">
        <f>COUNT(K227:AV227)</f>
        <v>0</v>
      </c>
      <c r="D227" s="15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</f>
        <v>0</v>
      </c>
      <c r="E227" s="15">
        <f>IF(COUNT(K227:AV227)&lt;19,IF(COUNT(K227:AV227)&gt;13,(COUNT(K227:AV227)-14),0)*20,100)</f>
        <v>0</v>
      </c>
      <c r="F227" s="16">
        <f>D227+E227</f>
        <v>0</v>
      </c>
      <c r="G227" s="27"/>
      <c r="H227" s="27"/>
      <c r="I227" s="28"/>
      <c r="J227" s="27"/>
      <c r="P227" s="14"/>
      <c r="Q227" s="14"/>
      <c r="T227" s="14"/>
      <c r="U227" s="14"/>
    </row>
    <row r="228" spans="1:10" ht="12.75">
      <c r="A228" s="26">
        <v>226</v>
      </c>
      <c r="B228" s="2">
        <f>SUM(K228:AV228)</f>
        <v>0</v>
      </c>
      <c r="C228" s="15">
        <f>COUNT(K228:AV228)</f>
        <v>0</v>
      </c>
      <c r="D228" s="15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</f>
        <v>0</v>
      </c>
      <c r="E228" s="15">
        <f>IF(COUNT(K228:AV228)&lt;19,IF(COUNT(K228:AV228)&gt;13,(COUNT(K228:AV228)-14),0)*20,100)</f>
        <v>0</v>
      </c>
      <c r="F228" s="16">
        <f>D228+E228</f>
        <v>0</v>
      </c>
      <c r="G228" s="18"/>
      <c r="H228" s="27"/>
      <c r="I228" s="28"/>
      <c r="J228" s="27"/>
    </row>
    <row r="229" spans="1:16" ht="14.25">
      <c r="A229" s="26">
        <v>227</v>
      </c>
      <c r="B229" s="2">
        <f>SUM(K229:AV229)</f>
        <v>0</v>
      </c>
      <c r="C229" s="15">
        <f>COUNT(K229:AV229)</f>
        <v>0</v>
      </c>
      <c r="D229" s="15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</f>
        <v>0</v>
      </c>
      <c r="E229" s="15">
        <f>IF(COUNT(K229:AV229)&lt;19,IF(COUNT(K229:AV229)&gt;13,(COUNT(K229:AV229)-14),0)*20,100)</f>
        <v>0</v>
      </c>
      <c r="F229" s="16">
        <f>D229+E229</f>
        <v>0</v>
      </c>
      <c r="G229" s="31"/>
      <c r="H229" s="31"/>
      <c r="I229" s="18"/>
      <c r="J229" s="32"/>
      <c r="P229" s="14"/>
    </row>
    <row r="230" spans="1:23" ht="12.75">
      <c r="A230" s="26">
        <v>228</v>
      </c>
      <c r="B230" s="2">
        <f>SUM(K230:AV230)</f>
        <v>0</v>
      </c>
      <c r="C230" s="15">
        <f>COUNT(K230:AV230)</f>
        <v>0</v>
      </c>
      <c r="D230" s="15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</f>
        <v>0</v>
      </c>
      <c r="E230" s="15">
        <f>IF(COUNT(K230:AV230)&lt;19,IF(COUNT(K230:AV230)&gt;13,(COUNT(K230:AV230)-14),0)*20,100)</f>
        <v>0</v>
      </c>
      <c r="F230" s="16">
        <f>D230+E230</f>
        <v>0</v>
      </c>
      <c r="G230" s="18"/>
      <c r="H230" s="20"/>
      <c r="I230" s="20"/>
      <c r="J230" s="20"/>
      <c r="V230" s="14"/>
      <c r="W230" s="14"/>
    </row>
    <row r="231" spans="1:14" ht="12.75">
      <c r="A231" s="26">
        <v>229</v>
      </c>
      <c r="B231" s="2">
        <f>SUM(K231:AV231)</f>
        <v>0</v>
      </c>
      <c r="C231" s="15">
        <f>COUNT(K231:AV231)</f>
        <v>0</v>
      </c>
      <c r="D231" s="15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</f>
        <v>0</v>
      </c>
      <c r="E231" s="15">
        <f>IF(COUNT(K231:AV231)&lt;19,IF(COUNT(K231:AV231)&gt;13,(COUNT(K231:AV231)-14),0)*20,100)</f>
        <v>0</v>
      </c>
      <c r="F231" s="16">
        <f>D231+E231</f>
        <v>0</v>
      </c>
      <c r="G231" s="20"/>
      <c r="H231" s="20"/>
      <c r="I231" s="20"/>
      <c r="J231" s="20"/>
      <c r="N231" s="14"/>
    </row>
    <row r="232" spans="1:10" ht="12.75">
      <c r="A232" s="26">
        <v>230</v>
      </c>
      <c r="B232" s="2">
        <f>SUM(K232:AV232)</f>
        <v>0</v>
      </c>
      <c r="C232" s="15">
        <f>COUNT(K232:AV232)</f>
        <v>0</v>
      </c>
      <c r="D232" s="15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</f>
        <v>0</v>
      </c>
      <c r="E232" s="15">
        <f>IF(COUNT(K232:AV232)&lt;19,IF(COUNT(K232:AV232)&gt;13,(COUNT(K232:AV232)-14),0)*20,100)</f>
        <v>0</v>
      </c>
      <c r="F232" s="16">
        <f>D232+E232</f>
        <v>0</v>
      </c>
      <c r="G232" s="29"/>
      <c r="H232" s="29"/>
      <c r="I232" s="29"/>
      <c r="J232" s="29"/>
    </row>
    <row r="233" spans="1:10" ht="12.75">
      <c r="A233" s="26">
        <v>231</v>
      </c>
      <c r="B233" s="2">
        <f>SUM(K233:AV233)</f>
        <v>0</v>
      </c>
      <c r="C233" s="15">
        <f>COUNT(K233:AV233)</f>
        <v>0</v>
      </c>
      <c r="D233" s="15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</f>
        <v>0</v>
      </c>
      <c r="E233" s="15">
        <f>IF(COUNT(K233:AV233)&lt;19,IF(COUNT(K233:AV233)&gt;13,(COUNT(K233:AV233)-14),0)*20,100)</f>
        <v>0</v>
      </c>
      <c r="F233" s="16">
        <f>D233+E233</f>
        <v>0</v>
      </c>
      <c r="G233" s="13"/>
      <c r="H233" s="18"/>
      <c r="I233" s="18"/>
      <c r="J233" s="18"/>
    </row>
    <row r="234" spans="1:38" ht="12.75">
      <c r="A234" s="26">
        <v>232</v>
      </c>
      <c r="B234" s="2">
        <f>SUM(K234:AV234)</f>
        <v>0</v>
      </c>
      <c r="C234" s="15">
        <f>COUNT(K234:AV234)</f>
        <v>0</v>
      </c>
      <c r="D234" s="15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</f>
        <v>0</v>
      </c>
      <c r="E234" s="15">
        <f>IF(COUNT(K234:AV234)&lt;19,IF(COUNT(K234:AV234)&gt;13,(COUNT(K234:AV234)-14),0)*20,100)</f>
        <v>0</v>
      </c>
      <c r="F234" s="16">
        <f>D234+E234</f>
        <v>0</v>
      </c>
      <c r="G234" s="36"/>
      <c r="H234" s="18"/>
      <c r="I234" s="47"/>
      <c r="J234" s="18"/>
      <c r="AL234" s="21"/>
    </row>
    <row r="235" spans="1:10" ht="12.75">
      <c r="A235" s="26">
        <v>233</v>
      </c>
      <c r="B235" s="2">
        <f>SUM(K235:AV235)</f>
        <v>0</v>
      </c>
      <c r="C235" s="15">
        <f>COUNT(K235:AV235)</f>
        <v>0</v>
      </c>
      <c r="D235" s="15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</f>
        <v>0</v>
      </c>
      <c r="E235" s="15">
        <f>IF(COUNT(K235:AV235)&lt;19,IF(COUNT(K235:AV235)&gt;13,(COUNT(K235:AV235)-14),0)*20,100)</f>
        <v>0</v>
      </c>
      <c r="F235" s="16">
        <f>D235+E235</f>
        <v>0</v>
      </c>
      <c r="G235" s="18"/>
      <c r="H235" s="20"/>
      <c r="I235" s="20"/>
      <c r="J235" s="20"/>
    </row>
    <row r="236" spans="1:24" ht="12.75">
      <c r="A236" s="26">
        <v>234</v>
      </c>
      <c r="B236" s="2">
        <f>SUM(K236:AV236)</f>
        <v>0</v>
      </c>
      <c r="C236" s="15">
        <f>COUNT(K236:AV236)</f>
        <v>0</v>
      </c>
      <c r="D236" s="15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</f>
        <v>0</v>
      </c>
      <c r="E236" s="15">
        <f>IF(COUNT(K236:AV236)&lt;19,IF(COUNT(K236:AV236)&gt;13,(COUNT(K236:AV236)-14),0)*20,100)</f>
        <v>0</v>
      </c>
      <c r="F236" s="16">
        <f>D236+E236</f>
        <v>0</v>
      </c>
      <c r="G236" s="33"/>
      <c r="H236" s="20"/>
      <c r="I236" s="18"/>
      <c r="J236" s="20"/>
      <c r="V236" s="14"/>
      <c r="X236" s="14"/>
    </row>
    <row r="237" spans="1:22" ht="12.75">
      <c r="A237" s="26">
        <v>235</v>
      </c>
      <c r="B237" s="2">
        <f>SUM(K237:AV237)</f>
        <v>0</v>
      </c>
      <c r="C237" s="15">
        <f>COUNT(K237:AV237)</f>
        <v>0</v>
      </c>
      <c r="D237" s="15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</f>
        <v>0</v>
      </c>
      <c r="E237" s="15">
        <f>IF(COUNT(K237:AV237)&lt;19,IF(COUNT(K237:AV237)&gt;13,(COUNT(K237:AV237)-14),0)*20,100)</f>
        <v>0</v>
      </c>
      <c r="F237" s="16">
        <f>D237+E237</f>
        <v>0</v>
      </c>
      <c r="G237" s="18"/>
      <c r="H237" s="18"/>
      <c r="I237" s="18"/>
      <c r="J237" s="18"/>
      <c r="V237" s="14"/>
    </row>
    <row r="238" spans="1:10" ht="14.25">
      <c r="A238" s="26">
        <v>236</v>
      </c>
      <c r="B238" s="2">
        <f>SUM(K238:AV238)</f>
        <v>0</v>
      </c>
      <c r="C238" s="15">
        <f>COUNT(K238:AV238)</f>
        <v>0</v>
      </c>
      <c r="D238" s="15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</f>
        <v>0</v>
      </c>
      <c r="E238" s="15">
        <f>IF(COUNT(K238:AV238)&lt;19,IF(COUNT(K238:AV238)&gt;13,(COUNT(K238:AV238)-14),0)*20,100)</f>
        <v>0</v>
      </c>
      <c r="F238" s="16">
        <f>D238+E238</f>
        <v>0</v>
      </c>
      <c r="G238" s="31"/>
      <c r="H238" s="31"/>
      <c r="I238" s="18"/>
      <c r="J238" s="32"/>
    </row>
    <row r="239" spans="1:38" ht="12.75">
      <c r="A239" s="26">
        <v>237</v>
      </c>
      <c r="B239" s="2">
        <f>SUM(K239:AV239)</f>
        <v>0</v>
      </c>
      <c r="C239" s="15">
        <f>COUNT(K239:AV239)</f>
        <v>0</v>
      </c>
      <c r="D239" s="15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</f>
        <v>0</v>
      </c>
      <c r="E239" s="15">
        <f>IF(COUNT(K239:AV239)&lt;19,IF(COUNT(K239:AV239)&gt;13,(COUNT(K239:AV239)-14),0)*20,100)</f>
        <v>0</v>
      </c>
      <c r="F239" s="16">
        <f>D239+E239</f>
        <v>0</v>
      </c>
      <c r="G239" s="36"/>
      <c r="H239" s="18"/>
      <c r="I239" s="47"/>
      <c r="J239" s="18"/>
      <c r="AL239" s="21"/>
    </row>
    <row r="240" spans="1:10" ht="12.75">
      <c r="A240" s="26">
        <v>238</v>
      </c>
      <c r="B240" s="2">
        <f>SUM(K240:AV240)</f>
        <v>0</v>
      </c>
      <c r="C240" s="15">
        <f>COUNT(K240:AV240)</f>
        <v>0</v>
      </c>
      <c r="D240" s="15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</f>
        <v>0</v>
      </c>
      <c r="E240" s="15">
        <f>IF(COUNT(K240:AV240)&lt;19,IF(COUNT(K240:AV240)&gt;13,(COUNT(K240:AV240)-14),0)*20,100)</f>
        <v>0</v>
      </c>
      <c r="F240" s="16">
        <f>D240+E240</f>
        <v>0</v>
      </c>
      <c r="G240" s="20"/>
      <c r="H240" s="20"/>
      <c r="I240" s="20"/>
      <c r="J240" s="20"/>
    </row>
    <row r="241" spans="1:17" ht="12.75">
      <c r="A241" s="26">
        <v>239</v>
      </c>
      <c r="B241" s="2">
        <f>SUM(K241:AV241)</f>
        <v>0</v>
      </c>
      <c r="C241" s="15">
        <f>COUNT(K241:AV241)</f>
        <v>0</v>
      </c>
      <c r="D241" s="15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</f>
        <v>0</v>
      </c>
      <c r="E241" s="15">
        <f>IF(COUNT(K241:AV241)&lt;19,IF(COUNT(K241:AV241)&gt;13,(COUNT(K241:AV241)-14),0)*20,100)</f>
        <v>0</v>
      </c>
      <c r="F241" s="16">
        <f>D241+E241</f>
        <v>0</v>
      </c>
      <c r="G241" s="20"/>
      <c r="H241" s="20"/>
      <c r="I241" s="20"/>
      <c r="J241" s="20"/>
      <c r="P241" s="14"/>
      <c r="Q241" s="14"/>
    </row>
    <row r="242" spans="1:10" ht="12.75">
      <c r="A242" s="26">
        <v>240</v>
      </c>
      <c r="B242" s="2">
        <f>SUM(K242:AV242)</f>
        <v>0</v>
      </c>
      <c r="C242" s="15">
        <f>COUNT(K242:AV242)</f>
        <v>0</v>
      </c>
      <c r="D242" s="15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</f>
        <v>0</v>
      </c>
      <c r="E242" s="15">
        <f>IF(COUNT(K242:AV242)&lt;19,IF(COUNT(K242:AV242)&gt;13,(COUNT(K242:AV242)-14),0)*20,100)</f>
        <v>0</v>
      </c>
      <c r="F242" s="16">
        <f>D242+E242</f>
        <v>0</v>
      </c>
      <c r="G242" s="33"/>
      <c r="H242" s="20"/>
      <c r="I242" s="20"/>
      <c r="J242" s="20"/>
    </row>
    <row r="243" spans="1:10" ht="12.75">
      <c r="A243" s="26">
        <v>241</v>
      </c>
      <c r="B243" s="2">
        <f>SUM(K243:AV243)</f>
        <v>0</v>
      </c>
      <c r="C243" s="15">
        <f>COUNT(K243:AV243)</f>
        <v>0</v>
      </c>
      <c r="D243" s="15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</f>
        <v>0</v>
      </c>
      <c r="E243" s="15">
        <f>IF(COUNT(K243:AV243)&lt;19,IF(COUNT(K243:AV243)&gt;13,(COUNT(K243:AV243)-14),0)*20,100)</f>
        <v>0</v>
      </c>
      <c r="F243" s="16">
        <f>D243+E243</f>
        <v>0</v>
      </c>
      <c r="G243" s="13"/>
      <c r="H243" s="18"/>
      <c r="I243" s="18"/>
      <c r="J243" s="18"/>
    </row>
    <row r="244" spans="1:10" ht="12.75">
      <c r="A244" s="26">
        <v>242</v>
      </c>
      <c r="B244" s="2">
        <f>SUM(K244:AV244)</f>
        <v>0</v>
      </c>
      <c r="C244" s="15">
        <f>COUNT(K244:AV244)</f>
        <v>0</v>
      </c>
      <c r="D244" s="15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</f>
        <v>0</v>
      </c>
      <c r="E244" s="15">
        <f>IF(COUNT(K244:AV244)&lt;19,IF(COUNT(K244:AV244)&gt;13,(COUNT(K244:AV244)-14),0)*20,100)</f>
        <v>0</v>
      </c>
      <c r="F244" s="16">
        <f>D244+E244</f>
        <v>0</v>
      </c>
      <c r="G244" s="29"/>
      <c r="H244" s="29"/>
      <c r="I244" s="29"/>
      <c r="J244" s="29"/>
    </row>
    <row r="245" spans="1:18" ht="12.75">
      <c r="A245" s="26">
        <v>243</v>
      </c>
      <c r="B245" s="2">
        <f>SUM(K245:AV245)</f>
        <v>0</v>
      </c>
      <c r="C245" s="15">
        <f>COUNT(K245:AV245)</f>
        <v>0</v>
      </c>
      <c r="D245" s="15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</f>
        <v>0</v>
      </c>
      <c r="E245" s="15">
        <f>IF(COUNT(K245:AV245)&lt;19,IF(COUNT(K245:AV245)&gt;13,(COUNT(K245:AV245)-14),0)*20,100)</f>
        <v>0</v>
      </c>
      <c r="F245" s="16">
        <f>D245+E245</f>
        <v>0</v>
      </c>
      <c r="G245" s="18"/>
      <c r="H245" s="18"/>
      <c r="I245" s="18"/>
      <c r="J245" s="18"/>
      <c r="R245" s="14"/>
    </row>
    <row r="246" spans="1:10" ht="12.75">
      <c r="A246" s="26">
        <v>244</v>
      </c>
      <c r="B246" s="2">
        <f>SUM(K246:AV246)</f>
        <v>0</v>
      </c>
      <c r="C246" s="15">
        <f>COUNT(K246:AV246)</f>
        <v>0</v>
      </c>
      <c r="D246" s="15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</f>
        <v>0</v>
      </c>
      <c r="E246" s="15">
        <f>IF(COUNT(K246:AV246)&lt;19,IF(COUNT(K246:AV246)&gt;13,(COUNT(K246:AV246)-14),0)*20,100)</f>
        <v>0</v>
      </c>
      <c r="F246" s="16">
        <f>D246+E246</f>
        <v>0</v>
      </c>
      <c r="G246" s="27"/>
      <c r="H246" s="27"/>
      <c r="I246" s="28"/>
      <c r="J246" s="27"/>
    </row>
    <row r="247" spans="1:21" ht="12.75">
      <c r="A247" s="26">
        <v>245</v>
      </c>
      <c r="B247" s="2">
        <f>SUM(K247:AV247)</f>
        <v>0</v>
      </c>
      <c r="C247" s="15">
        <f>COUNT(K247:AV247)</f>
        <v>0</v>
      </c>
      <c r="D247" s="15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</f>
        <v>0</v>
      </c>
      <c r="E247" s="15">
        <f>IF(COUNT(K247:AV247)&lt;19,IF(COUNT(K247:AV247)&gt;13,(COUNT(K247:AV247)-14),0)*20,100)</f>
        <v>0</v>
      </c>
      <c r="F247" s="16">
        <f>D247+E247</f>
        <v>0</v>
      </c>
      <c r="G247" s="27"/>
      <c r="H247" s="27"/>
      <c r="I247" s="28"/>
      <c r="J247" s="27"/>
      <c r="U247" s="14"/>
    </row>
    <row r="248" spans="1:23" ht="12.75">
      <c r="A248" s="26">
        <v>246</v>
      </c>
      <c r="B248" s="2">
        <f>SUM(K248:AV248)</f>
        <v>0</v>
      </c>
      <c r="C248" s="15">
        <f>COUNT(K248:AV248)</f>
        <v>0</v>
      </c>
      <c r="D248" s="15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</f>
        <v>0</v>
      </c>
      <c r="E248" s="15">
        <f>IF(COUNT(K248:AV248)&lt;19,IF(COUNT(K248:AV248)&gt;13,(COUNT(K248:AV248)-14),0)*20,100)</f>
        <v>0</v>
      </c>
      <c r="F248" s="16">
        <f>D248+E248</f>
        <v>0</v>
      </c>
      <c r="G248" s="18"/>
      <c r="H248" s="20"/>
      <c r="I248" s="20"/>
      <c r="J248" s="20"/>
      <c r="S248" s="14"/>
      <c r="U248" s="14"/>
      <c r="V248" s="14"/>
      <c r="W248" s="14"/>
    </row>
    <row r="249" spans="1:20" ht="13.5" customHeight="1">
      <c r="A249" s="26">
        <v>247</v>
      </c>
      <c r="B249" s="2">
        <f>SUM(K249:AV249)</f>
        <v>0</v>
      </c>
      <c r="C249" s="15">
        <f>COUNT(K249:AV249)</f>
        <v>0</v>
      </c>
      <c r="D249" s="15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</f>
        <v>0</v>
      </c>
      <c r="E249" s="15">
        <f>IF(COUNT(K249:AV249)&lt;19,IF(COUNT(K249:AV249)&gt;13,(COUNT(K249:AV249)-14),0)*20,100)</f>
        <v>0</v>
      </c>
      <c r="F249" s="16">
        <f>D249+E249</f>
        <v>0</v>
      </c>
      <c r="G249" s="18"/>
      <c r="H249" s="18"/>
      <c r="I249" s="18"/>
      <c r="J249" s="18"/>
      <c r="S249" s="14"/>
      <c r="T249" s="14"/>
    </row>
    <row r="250" spans="1:33" ht="13.5" customHeight="1">
      <c r="A250" s="26">
        <v>248</v>
      </c>
      <c r="B250" s="2">
        <f>SUM(K250:AV250)</f>
        <v>0</v>
      </c>
      <c r="C250" s="15">
        <f>COUNT(K250:AV250)</f>
        <v>0</v>
      </c>
      <c r="D250" s="15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</f>
        <v>0</v>
      </c>
      <c r="E250" s="15">
        <f>IF(COUNT(K250:AV250)&lt;19,IF(COUNT(K250:AV250)&gt;13,(COUNT(K250:AV250)-14),0)*20,100)</f>
        <v>0</v>
      </c>
      <c r="F250" s="16">
        <f>D250+E250</f>
        <v>0</v>
      </c>
      <c r="G250" s="40"/>
      <c r="H250" s="18"/>
      <c r="I250" s="39"/>
      <c r="J250" s="38"/>
      <c r="AG250" s="14"/>
    </row>
    <row r="251" spans="1:18" ht="13.5" customHeight="1">
      <c r="A251" s="26">
        <v>249</v>
      </c>
      <c r="B251" s="2">
        <f>SUM(K251:AV251)</f>
        <v>0</v>
      </c>
      <c r="C251" s="15">
        <f>COUNT(K251:AV251)</f>
        <v>0</v>
      </c>
      <c r="D251" s="15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</f>
        <v>0</v>
      </c>
      <c r="E251" s="15">
        <f>IF(COUNT(K251:AV251)&lt;19,IF(COUNT(K251:AV251)&gt;13,(COUNT(K251:AV251)-14),0)*20,100)</f>
        <v>0</v>
      </c>
      <c r="F251" s="16">
        <f>D251+E251</f>
        <v>0</v>
      </c>
      <c r="G251" s="18"/>
      <c r="H251" s="18"/>
      <c r="I251" s="18"/>
      <c r="J251" s="18"/>
      <c r="R251" s="14"/>
    </row>
    <row r="252" spans="1:10" ht="12.75">
      <c r="A252" s="26">
        <v>250</v>
      </c>
      <c r="B252" s="2">
        <f>SUM(K252:AV252)</f>
        <v>0</v>
      </c>
      <c r="C252" s="15">
        <f>COUNT(K252:AV252)</f>
        <v>0</v>
      </c>
      <c r="D252" s="15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</f>
        <v>0</v>
      </c>
      <c r="E252" s="15">
        <f>IF(COUNT(K252:AV252)&lt;19,IF(COUNT(K252:AV252)&gt;13,(COUNT(K252:AV252)-14),0)*20,100)</f>
        <v>0</v>
      </c>
      <c r="F252" s="16">
        <f>D252+E252</f>
        <v>0</v>
      </c>
      <c r="G252" s="27"/>
      <c r="H252" s="27"/>
      <c r="I252" s="28"/>
      <c r="J252" s="27"/>
    </row>
    <row r="253" spans="1:38" ht="12.75">
      <c r="A253" s="26">
        <v>251</v>
      </c>
      <c r="B253" s="2">
        <f>SUM(K253:AV253)</f>
        <v>0</v>
      </c>
      <c r="C253" s="15">
        <f>COUNT(K253:AV253)</f>
        <v>0</v>
      </c>
      <c r="D253" s="15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</f>
        <v>0</v>
      </c>
      <c r="E253" s="15">
        <f>IF(COUNT(K253:AV253)&lt;19,IF(COUNT(K253:AV253)&gt;13,(COUNT(K253:AV253)-14),0)*20,100)</f>
        <v>0</v>
      </c>
      <c r="F253" s="16">
        <f>D253+E253</f>
        <v>0</v>
      </c>
      <c r="G253" s="36"/>
      <c r="H253" s="18"/>
      <c r="I253" s="47"/>
      <c r="J253" s="18"/>
      <c r="AL253" s="21"/>
    </row>
    <row r="254" spans="1:10" ht="12.75">
      <c r="A254" s="26">
        <v>252</v>
      </c>
      <c r="B254" s="2">
        <f>SUM(K254:AV254)</f>
        <v>0</v>
      </c>
      <c r="C254" s="15">
        <f>COUNT(K254:AV254)</f>
        <v>0</v>
      </c>
      <c r="D254" s="15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</f>
        <v>0</v>
      </c>
      <c r="E254" s="15">
        <f>IF(COUNT(K254:AV254)&lt;19,IF(COUNT(K254:AV254)&gt;13,(COUNT(K254:AV254)-14),0)*20,100)</f>
        <v>0</v>
      </c>
      <c r="F254" s="16">
        <f>D254+E254</f>
        <v>0</v>
      </c>
      <c r="G254" s="29"/>
      <c r="H254" s="29"/>
      <c r="I254" s="29"/>
      <c r="J254" s="29"/>
    </row>
    <row r="255" spans="1:17" ht="12.75">
      <c r="A255" s="26">
        <v>253</v>
      </c>
      <c r="B255" s="2">
        <f>SUM(K255:AV255)</f>
        <v>0</v>
      </c>
      <c r="C255" s="15">
        <f>COUNT(K255:AV255)</f>
        <v>0</v>
      </c>
      <c r="D255" s="15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</f>
        <v>0</v>
      </c>
      <c r="E255" s="15">
        <f>IF(COUNT(K255:AV255)&lt;19,IF(COUNT(K255:AV255)&gt;13,(COUNT(K255:AV255)-14),0)*20,100)</f>
        <v>0</v>
      </c>
      <c r="F255" s="16">
        <f>D255+E255</f>
        <v>0</v>
      </c>
      <c r="G255" s="20"/>
      <c r="H255" s="20"/>
      <c r="I255" s="20"/>
      <c r="J255" s="20"/>
      <c r="P255" s="14"/>
      <c r="Q255" s="14"/>
    </row>
    <row r="256" spans="1:45" ht="12.75">
      <c r="A256" s="26">
        <v>254</v>
      </c>
      <c r="B256" s="2">
        <f>SUM(K256:AV256)</f>
        <v>0</v>
      </c>
      <c r="C256" s="15">
        <f>COUNT(K256:AV256)</f>
        <v>0</v>
      </c>
      <c r="D256" s="15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</f>
        <v>0</v>
      </c>
      <c r="E256" s="15">
        <f>IF(COUNT(K256:AV256)&lt;19,IF(COUNT(K256:AV256)&gt;13,(COUNT(K256:AV256)-14),0)*20,100)</f>
        <v>0</v>
      </c>
      <c r="F256" s="16">
        <f>D256+E256</f>
        <v>0</v>
      </c>
      <c r="G256" s="18"/>
      <c r="H256" s="20"/>
      <c r="I256" s="20"/>
      <c r="J256" s="20"/>
      <c r="K256" s="14"/>
      <c r="N256" s="14"/>
      <c r="O256" s="14"/>
      <c r="X256" s="14"/>
      <c r="Z256" s="14"/>
      <c r="AA256" s="14"/>
      <c r="AC256" s="14"/>
      <c r="AD256" s="21"/>
      <c r="AF256" s="14"/>
      <c r="AH256" s="14"/>
      <c r="AK256" s="14"/>
      <c r="AL256" s="21"/>
      <c r="AM256" s="14"/>
      <c r="AP256" s="21"/>
      <c r="AS256" s="14"/>
    </row>
    <row r="257" spans="1:45" ht="12.75">
      <c r="A257" s="26">
        <v>255</v>
      </c>
      <c r="B257" s="2">
        <f>SUM(K257:AV257)</f>
        <v>0</v>
      </c>
      <c r="C257" s="15">
        <f>COUNT(K257:AV257)</f>
        <v>0</v>
      </c>
      <c r="D257" s="15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</f>
        <v>0</v>
      </c>
      <c r="E257" s="15">
        <f>IF(COUNT(K257:AV257)&lt;19,IF(COUNT(K257:AV257)&gt;13,(COUNT(K257:AV257)-14),0)*20,100)</f>
        <v>0</v>
      </c>
      <c r="F257" s="16">
        <f>D257+E257</f>
        <v>0</v>
      </c>
      <c r="G257" s="43"/>
      <c r="H257" s="29"/>
      <c r="I257" s="18"/>
      <c r="J257" s="29"/>
      <c r="AS257" s="21"/>
    </row>
    <row r="258" spans="1:13" ht="12.75">
      <c r="A258" s="26">
        <v>256</v>
      </c>
      <c r="B258" s="2">
        <f>SUM(K258:AV258)</f>
        <v>0</v>
      </c>
      <c r="C258" s="15">
        <f>COUNT(K258:AV258)</f>
        <v>0</v>
      </c>
      <c r="D258" s="15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</f>
        <v>0</v>
      </c>
      <c r="E258" s="15">
        <f>IF(COUNT(K258:AV258)&lt;19,IF(COUNT(K258:AV258)&gt;13,(COUNT(K258:AV258)-14),0)*20,100)</f>
        <v>0</v>
      </c>
      <c r="F258" s="16">
        <f>D258+E258</f>
        <v>0</v>
      </c>
      <c r="G258" s="29"/>
      <c r="H258" s="29"/>
      <c r="I258" s="29"/>
      <c r="J258" s="29"/>
      <c r="M258" s="21"/>
    </row>
    <row r="259" spans="1:38" ht="12.75">
      <c r="A259" s="26">
        <v>257</v>
      </c>
      <c r="B259" s="2">
        <f>SUM(K259:AV259)</f>
        <v>0</v>
      </c>
      <c r="C259" s="15">
        <f>COUNT(K259:AV259)</f>
        <v>0</v>
      </c>
      <c r="D259" s="15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</f>
        <v>0</v>
      </c>
      <c r="E259" s="15">
        <f>IF(COUNT(K259:AV259)&lt;19,IF(COUNT(K259:AV259)&gt;13,(COUNT(K259:AV259)-14),0)*20,100)</f>
        <v>0</v>
      </c>
      <c r="F259" s="16">
        <f>D259+E259</f>
        <v>0</v>
      </c>
      <c r="G259" s="36"/>
      <c r="H259" s="18"/>
      <c r="I259" s="47"/>
      <c r="J259" s="18"/>
      <c r="AL259" s="21"/>
    </row>
    <row r="260" spans="1:33" ht="12.75">
      <c r="A260" s="26">
        <v>258</v>
      </c>
      <c r="B260" s="2">
        <f>SUM(K260:AV260)</f>
        <v>0</v>
      </c>
      <c r="C260" s="15">
        <f>COUNT(K260:AV260)</f>
        <v>0</v>
      </c>
      <c r="D260" s="15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</f>
        <v>0</v>
      </c>
      <c r="E260" s="15">
        <f>IF(COUNT(K260:AV260)&lt;19,IF(COUNT(K260:AV260)&gt;13,(COUNT(K260:AV260)-14),0)*20,100)</f>
        <v>0</v>
      </c>
      <c r="F260" s="16">
        <f>D260+E260</f>
        <v>0</v>
      </c>
      <c r="G260" s="40"/>
      <c r="H260" s="18"/>
      <c r="I260" s="39"/>
      <c r="J260" s="38"/>
      <c r="AG260" s="14"/>
    </row>
    <row r="261" spans="1:18" ht="12.75">
      <c r="A261" s="26">
        <v>259</v>
      </c>
      <c r="B261" s="2">
        <f>SUM(K261:AV261)</f>
        <v>0</v>
      </c>
      <c r="C261" s="15">
        <f>COUNT(K261:AV261)</f>
        <v>0</v>
      </c>
      <c r="D261" s="15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</f>
        <v>0</v>
      </c>
      <c r="E261" s="15">
        <f>IF(COUNT(K261:AV261)&lt;19,IF(COUNT(K261:AV261)&gt;13,(COUNT(K261:AV261)-14),0)*20,100)</f>
        <v>0</v>
      </c>
      <c r="F261" s="16">
        <f>D261+E261</f>
        <v>0</v>
      </c>
      <c r="G261" s="18"/>
      <c r="H261" s="18"/>
      <c r="I261" s="18"/>
      <c r="J261" s="18"/>
      <c r="R261" s="14"/>
    </row>
    <row r="262" spans="1:35" ht="12.75">
      <c r="A262" s="26">
        <v>260</v>
      </c>
      <c r="B262" s="2">
        <f>SUM(K262:AV262)</f>
        <v>0</v>
      </c>
      <c r="C262" s="15">
        <f>COUNT(K262:AV262)</f>
        <v>0</v>
      </c>
      <c r="D262" s="15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</f>
        <v>0</v>
      </c>
      <c r="E262" s="15">
        <f>IF(COUNT(K262:AV262)&lt;19,IF(COUNT(K262:AV262)&gt;13,(COUNT(K262:AV262)-14),0)*20,100)</f>
        <v>0</v>
      </c>
      <c r="F262" s="16">
        <f>D262+E262</f>
        <v>0</v>
      </c>
      <c r="G262" s="43"/>
      <c r="H262" s="18"/>
      <c r="I262" s="18"/>
      <c r="J262" s="29"/>
      <c r="AE262" s="14"/>
      <c r="AH262" s="14"/>
      <c r="AI262" s="14"/>
    </row>
    <row r="263" spans="1:13" ht="12.75">
      <c r="A263" s="26">
        <v>261</v>
      </c>
      <c r="B263" s="2">
        <f>SUM(K263:AV263)</f>
        <v>0</v>
      </c>
      <c r="C263" s="15">
        <f>COUNT(K263:AV263)</f>
        <v>0</v>
      </c>
      <c r="D263" s="15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</f>
        <v>0</v>
      </c>
      <c r="E263" s="15">
        <f>IF(COUNT(K263:AV263)&lt;19,IF(COUNT(K263:AV263)&gt;13,(COUNT(K263:AV263)-14),0)*20,100)</f>
        <v>0</v>
      </c>
      <c r="F263" s="16">
        <f>D263+E263</f>
        <v>0</v>
      </c>
      <c r="G263" s="29"/>
      <c r="H263" s="29"/>
      <c r="I263" s="29"/>
      <c r="J263" s="29"/>
      <c r="M263" s="14"/>
    </row>
    <row r="264" spans="1:21" ht="12.75">
      <c r="A264" s="26">
        <v>262</v>
      </c>
      <c r="B264" s="2">
        <f>SUM(K264:AV264)</f>
        <v>0</v>
      </c>
      <c r="C264" s="15">
        <f>COUNT(K264:AV264)</f>
        <v>0</v>
      </c>
      <c r="D264" s="15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</f>
        <v>0</v>
      </c>
      <c r="E264" s="15">
        <f>IF(COUNT(K264:AV264)&lt;19,IF(COUNT(K264:AV264)&gt;13,(COUNT(K264:AV264)-14),0)*20,100)</f>
        <v>0</v>
      </c>
      <c r="F264" s="16">
        <f>D264+E264</f>
        <v>0</v>
      </c>
      <c r="G264" s="27"/>
      <c r="H264" s="27"/>
      <c r="I264" s="28"/>
      <c r="J264" s="27"/>
      <c r="T264" s="14"/>
      <c r="U264" s="14"/>
    </row>
    <row r="265" spans="1:10" ht="12.75">
      <c r="A265" s="26">
        <v>263</v>
      </c>
      <c r="B265" s="2">
        <f>SUM(K265:AV265)</f>
        <v>0</v>
      </c>
      <c r="C265" s="15">
        <f>COUNT(K265:AV265)</f>
        <v>0</v>
      </c>
      <c r="D265" s="15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</f>
        <v>0</v>
      </c>
      <c r="E265" s="15">
        <f>IF(COUNT(K265:AV265)&lt;19,IF(COUNT(K265:AV265)&gt;13,(COUNT(K265:AV265)-14),0)*20,100)</f>
        <v>0</v>
      </c>
      <c r="F265" s="16">
        <f>D265+E265</f>
        <v>0</v>
      </c>
      <c r="G265" s="27"/>
      <c r="H265" s="27"/>
      <c r="I265" s="28"/>
      <c r="J265" s="27"/>
    </row>
    <row r="266" spans="1:17" ht="12.75">
      <c r="A266" s="26">
        <v>264</v>
      </c>
      <c r="B266" s="2">
        <f>SUM(K266:AV266)</f>
        <v>0</v>
      </c>
      <c r="C266" s="15">
        <f>COUNT(K266:AV266)</f>
        <v>0</v>
      </c>
      <c r="D266" s="15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</f>
        <v>0</v>
      </c>
      <c r="E266" s="15">
        <f>IF(COUNT(K266:AV266)&lt;19,IF(COUNT(K266:AV266)&gt;13,(COUNT(K266:AV266)-14),0)*20,100)</f>
        <v>0</v>
      </c>
      <c r="F266" s="16">
        <f>D266+E266</f>
        <v>0</v>
      </c>
      <c r="G266" s="20"/>
      <c r="H266" s="20"/>
      <c r="I266" s="20"/>
      <c r="J266" s="20"/>
      <c r="Q266" s="14"/>
    </row>
    <row r="267" spans="1:10" ht="12.75">
      <c r="A267" s="26">
        <v>265</v>
      </c>
      <c r="B267" s="2">
        <f>SUM(K267:AV267)</f>
        <v>0</v>
      </c>
      <c r="C267" s="15">
        <f>COUNT(K267:AV267)</f>
        <v>0</v>
      </c>
      <c r="D267" s="15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</f>
        <v>0</v>
      </c>
      <c r="E267" s="15">
        <f>IF(COUNT(K267:AV267)&lt;19,IF(COUNT(K267:AV267)&gt;13,(COUNT(K267:AV267)-14),0)*20,100)</f>
        <v>0</v>
      </c>
      <c r="F267" s="16">
        <f>D267+E267</f>
        <v>0</v>
      </c>
      <c r="G267" s="20"/>
      <c r="H267" s="20"/>
      <c r="I267" s="20"/>
      <c r="J267" s="20"/>
    </row>
    <row r="268" spans="1:10" ht="12.75">
      <c r="A268" s="26">
        <v>266</v>
      </c>
      <c r="B268" s="2">
        <f>SUM(K268:AV268)</f>
        <v>0</v>
      </c>
      <c r="C268" s="15">
        <f>COUNT(K268:AV268)</f>
        <v>0</v>
      </c>
      <c r="D268" s="15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</f>
        <v>0</v>
      </c>
      <c r="E268" s="15">
        <f>IF(COUNT(K268:AV268)&lt;19,IF(COUNT(K268:AV268)&gt;13,(COUNT(K268:AV268)-14),0)*20,100)</f>
        <v>0</v>
      </c>
      <c r="F268" s="16">
        <f>D268+E268</f>
        <v>0</v>
      </c>
      <c r="G268" s="33"/>
      <c r="H268" s="20"/>
      <c r="I268" s="20"/>
      <c r="J268" s="20"/>
    </row>
    <row r="269" spans="1:13" ht="12.75">
      <c r="A269" s="26">
        <v>267</v>
      </c>
      <c r="B269" s="2">
        <f>SUM(K269:AV269)</f>
        <v>0</v>
      </c>
      <c r="C269" s="15">
        <f>COUNT(K269:AV269)</f>
        <v>0</v>
      </c>
      <c r="D269" s="15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</f>
        <v>0</v>
      </c>
      <c r="E269" s="15">
        <f>IF(COUNT(K269:AV269)&lt;19,IF(COUNT(K269:AV269)&gt;13,(COUNT(K269:AV269)-14),0)*20,100)</f>
        <v>0</v>
      </c>
      <c r="F269" s="16">
        <f>D269+E269</f>
        <v>0</v>
      </c>
      <c r="G269" s="29"/>
      <c r="H269" s="29"/>
      <c r="I269" s="29"/>
      <c r="J269" s="29"/>
      <c r="M269" s="14"/>
    </row>
    <row r="270" spans="1:18" ht="12.75">
      <c r="A270" s="26">
        <v>268</v>
      </c>
      <c r="B270" s="2">
        <f>SUM(K270:AV270)</f>
        <v>0</v>
      </c>
      <c r="C270" s="15">
        <f>COUNT(K270:AV270)</f>
        <v>0</v>
      </c>
      <c r="D270" s="15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</f>
        <v>0</v>
      </c>
      <c r="E270" s="15">
        <f>IF(COUNT(K270:AV270)&lt;19,IF(COUNT(K270:AV270)&gt;13,(COUNT(K270:AV270)-14),0)*20,100)</f>
        <v>0</v>
      </c>
      <c r="F270" s="16">
        <f>D270+E270</f>
        <v>0</v>
      </c>
      <c r="G270" s="18"/>
      <c r="H270" s="18"/>
      <c r="I270" s="18"/>
      <c r="J270" s="18"/>
      <c r="R270" s="14"/>
    </row>
    <row r="271" spans="1:16" ht="14.25">
      <c r="A271" s="26">
        <v>269</v>
      </c>
      <c r="B271" s="2">
        <f>SUM(K271:AV271)</f>
        <v>0</v>
      </c>
      <c r="C271" s="15">
        <f>COUNT(K271:AV271)</f>
        <v>0</v>
      </c>
      <c r="D271" s="15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</f>
        <v>0</v>
      </c>
      <c r="E271" s="15">
        <f>IF(COUNT(K271:AV271)&lt;19,IF(COUNT(K271:AV271)&gt;13,(COUNT(K271:AV271)-14),0)*20,100)</f>
        <v>0</v>
      </c>
      <c r="F271" s="16">
        <f>D271+E271</f>
        <v>0</v>
      </c>
      <c r="G271" s="31"/>
      <c r="H271" s="31"/>
      <c r="I271" s="18"/>
      <c r="J271" s="32"/>
      <c r="P271" s="14"/>
    </row>
    <row r="272" spans="1:17" ht="12.75">
      <c r="A272" s="26">
        <v>270</v>
      </c>
      <c r="B272" s="2">
        <f>SUM(K272:AV272)</f>
        <v>0</v>
      </c>
      <c r="C272" s="15">
        <f>COUNT(K272:AV272)</f>
        <v>0</v>
      </c>
      <c r="D272" s="15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</f>
        <v>0</v>
      </c>
      <c r="E272" s="15">
        <f>IF(COUNT(K272:AV272)&lt;19,IF(COUNT(K272:AV272)&gt;13,(COUNT(K272:AV272)-14),0)*20,100)</f>
        <v>0</v>
      </c>
      <c r="F272" s="16">
        <f>D272+E272</f>
        <v>0</v>
      </c>
      <c r="G272" s="20"/>
      <c r="H272" s="20"/>
      <c r="I272" s="20"/>
      <c r="J272" s="20"/>
      <c r="Q272" s="14"/>
    </row>
    <row r="273" spans="1:45" ht="12.75">
      <c r="A273" s="26">
        <v>271</v>
      </c>
      <c r="B273" s="2">
        <f>SUM(K273:AV273)</f>
        <v>0</v>
      </c>
      <c r="C273" s="15">
        <f>COUNT(K273:AV273)</f>
        <v>0</v>
      </c>
      <c r="D273" s="15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</f>
        <v>0</v>
      </c>
      <c r="E273" s="15">
        <f>IF(COUNT(K273:AV273)&lt;19,IF(COUNT(K273:AV273)&gt;13,(COUNT(K273:AV273)-14),0)*20,100)</f>
        <v>0</v>
      </c>
      <c r="F273" s="16">
        <f>D273+E273</f>
        <v>0</v>
      </c>
      <c r="G273" s="13"/>
      <c r="H273" s="18"/>
      <c r="I273" s="18"/>
      <c r="J273" s="18"/>
      <c r="AS273" s="14"/>
    </row>
    <row r="274" spans="1:10" ht="12.75">
      <c r="A274" s="26">
        <v>272</v>
      </c>
      <c r="B274" s="2">
        <f>SUM(K274:AV274)</f>
        <v>0</v>
      </c>
      <c r="C274" s="15">
        <f>COUNT(K274:AV274)</f>
        <v>0</v>
      </c>
      <c r="D274" s="15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</f>
        <v>0</v>
      </c>
      <c r="E274" s="15">
        <f>IF(COUNT(K274:AV274)&lt;19,IF(COUNT(K274:AV274)&gt;13,(COUNT(K274:AV274)-14),0)*20,100)</f>
        <v>0</v>
      </c>
      <c r="F274" s="16">
        <f>D274+E274</f>
        <v>0</v>
      </c>
      <c r="G274" s="33"/>
      <c r="H274" s="18"/>
      <c r="I274" s="44"/>
      <c r="J274" s="20"/>
    </row>
    <row r="275" spans="1:10" ht="12.75">
      <c r="A275" s="26">
        <v>273</v>
      </c>
      <c r="B275" s="2">
        <f>SUM(K275:AV275)</f>
        <v>0</v>
      </c>
      <c r="C275" s="15">
        <f>COUNT(K275:AV275)</f>
        <v>0</v>
      </c>
      <c r="D275" s="15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</f>
        <v>0</v>
      </c>
      <c r="E275" s="15">
        <f>IF(COUNT(K275:AV275)&lt;19,IF(COUNT(K275:AV275)&gt;13,(COUNT(K275:AV275)-14),0)*20,100)</f>
        <v>0</v>
      </c>
      <c r="F275" s="16">
        <f>D275+E275</f>
        <v>0</v>
      </c>
      <c r="G275" s="33"/>
      <c r="H275" s="20"/>
      <c r="I275" s="20"/>
      <c r="J275" s="20"/>
    </row>
    <row r="276" spans="1:10" ht="14.25">
      <c r="A276" s="26">
        <v>274</v>
      </c>
      <c r="B276" s="2">
        <f>SUM(K276:AV276)</f>
        <v>0</v>
      </c>
      <c r="C276" s="15">
        <f>COUNT(K276:AV276)</f>
        <v>0</v>
      </c>
      <c r="D276" s="15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</f>
        <v>0</v>
      </c>
      <c r="E276" s="15">
        <f>IF(COUNT(K276:AV276)&lt;19,IF(COUNT(K276:AV276)&gt;13,(COUNT(K276:AV276)-14),0)*20,100)</f>
        <v>0</v>
      </c>
      <c r="F276" s="16">
        <f>D276+E276</f>
        <v>0</v>
      </c>
      <c r="G276" s="31"/>
      <c r="H276" s="31"/>
      <c r="I276" s="18"/>
      <c r="J276" s="32"/>
    </row>
    <row r="277" spans="1:10" ht="15.75" customHeight="1">
      <c r="A277" s="26">
        <v>275</v>
      </c>
      <c r="B277" s="2">
        <f>SUM(K277:AV277)</f>
        <v>0</v>
      </c>
      <c r="C277" s="15">
        <f>COUNT(K277:AV277)</f>
        <v>0</v>
      </c>
      <c r="D277" s="15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</f>
        <v>0</v>
      </c>
      <c r="E277" s="15">
        <f>IF(COUNT(K277:AV277)&lt;19,IF(COUNT(K277:AV277)&gt;13,(COUNT(K277:AV277)-14),0)*20,100)</f>
        <v>0</v>
      </c>
      <c r="F277" s="16">
        <f>D277+E277</f>
        <v>0</v>
      </c>
      <c r="G277" s="27"/>
      <c r="H277" s="27"/>
      <c r="I277" s="28"/>
      <c r="J277" s="27"/>
    </row>
    <row r="278" spans="1:18" ht="15.75" customHeight="1">
      <c r="A278" s="26">
        <v>276</v>
      </c>
      <c r="B278" s="2">
        <f>SUM(K278:AV278)</f>
        <v>0</v>
      </c>
      <c r="C278" s="15">
        <f>COUNT(K278:AV278)</f>
        <v>0</v>
      </c>
      <c r="D278" s="15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</f>
        <v>0</v>
      </c>
      <c r="E278" s="15">
        <f>IF(COUNT(K278:AV278)&lt;19,IF(COUNT(K278:AV278)&gt;13,(COUNT(K278:AV278)-14),0)*20,100)</f>
        <v>0</v>
      </c>
      <c r="F278" s="16">
        <f>D278+E278</f>
        <v>0</v>
      </c>
      <c r="G278" s="18"/>
      <c r="H278" s="18"/>
      <c r="I278" s="18"/>
      <c r="J278" s="18"/>
      <c r="R278" s="14"/>
    </row>
    <row r="279" spans="1:16" ht="15.75" customHeight="1">
      <c r="A279" s="26">
        <v>277</v>
      </c>
      <c r="B279" s="2">
        <f>SUM(K279:AV279)</f>
        <v>0</v>
      </c>
      <c r="C279" s="15">
        <f>COUNT(K279:AV279)</f>
        <v>0</v>
      </c>
      <c r="D279" s="15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</f>
        <v>0</v>
      </c>
      <c r="E279" s="15">
        <f>IF(COUNT(K279:AV279)&lt;19,IF(COUNT(K279:AV279)&gt;13,(COUNT(K279:AV279)-14),0)*20,100)</f>
        <v>0</v>
      </c>
      <c r="F279" s="16">
        <f>D279+E279</f>
        <v>0</v>
      </c>
      <c r="G279" s="31"/>
      <c r="H279" s="31"/>
      <c r="I279" s="18"/>
      <c r="J279" s="32"/>
      <c r="P279" s="14"/>
    </row>
    <row r="280" spans="1:10" ht="15.75" customHeight="1">
      <c r="A280" s="26">
        <v>278</v>
      </c>
      <c r="B280" s="2">
        <f>SUM(K280:AV280)</f>
        <v>0</v>
      </c>
      <c r="C280" s="15">
        <f>COUNT(K280:AV280)</f>
        <v>0</v>
      </c>
      <c r="D280" s="15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</f>
        <v>0</v>
      </c>
      <c r="E280" s="15">
        <f>IF(COUNT(K280:AV280)&lt;19,IF(COUNT(K280:AV280)&gt;13,(COUNT(K280:AV280)-14),0)*20,100)</f>
        <v>0</v>
      </c>
      <c r="F280" s="16">
        <f>D280+E280</f>
        <v>0</v>
      </c>
      <c r="G280" s="13"/>
      <c r="H280" s="18"/>
      <c r="I280" s="18"/>
      <c r="J280" s="18"/>
    </row>
    <row r="281" spans="1:21" ht="15.75" customHeight="1">
      <c r="A281" s="26">
        <v>279</v>
      </c>
      <c r="B281" s="2">
        <f>SUM(K281:AV281)</f>
        <v>0</v>
      </c>
      <c r="C281" s="15">
        <f>COUNT(K281:AV281)</f>
        <v>0</v>
      </c>
      <c r="D281" s="15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</f>
        <v>0</v>
      </c>
      <c r="E281" s="15">
        <f>IF(COUNT(K281:AV281)&lt;19,IF(COUNT(K281:AV281)&gt;13,(COUNT(K281:AV281)-14),0)*20,100)</f>
        <v>0</v>
      </c>
      <c r="F281" s="16">
        <f>D281+E281</f>
        <v>0</v>
      </c>
      <c r="G281" s="27"/>
      <c r="H281" s="27"/>
      <c r="I281" s="28"/>
      <c r="J281" s="27"/>
      <c r="S281" s="14"/>
      <c r="T281" s="14"/>
      <c r="U281" s="14"/>
    </row>
    <row r="282" spans="1:13" ht="15.75" customHeight="1">
      <c r="A282" s="26">
        <v>280</v>
      </c>
      <c r="B282" s="2">
        <f>SUM(K282:AV282)</f>
        <v>0</v>
      </c>
      <c r="C282" s="15">
        <f>COUNT(K282:AV282)</f>
        <v>0</v>
      </c>
      <c r="D282" s="15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</f>
        <v>0</v>
      </c>
      <c r="E282" s="15">
        <f>IF(COUNT(K282:AV282)&lt;19,IF(COUNT(K282:AV282)&gt;13,(COUNT(K282:AV282)-14),0)*20,100)</f>
        <v>0</v>
      </c>
      <c r="F282" s="16">
        <f>D282+E282</f>
        <v>0</v>
      </c>
      <c r="G282" s="29"/>
      <c r="H282" s="29"/>
      <c r="I282" s="29"/>
      <c r="J282" s="29"/>
      <c r="M282" s="21"/>
    </row>
    <row r="283" spans="1:18" ht="15.75" customHeight="1">
      <c r="A283" s="26">
        <v>281</v>
      </c>
      <c r="B283" s="2">
        <f>SUM(K283:AV283)</f>
        <v>0</v>
      </c>
      <c r="C283" s="15">
        <f>COUNT(K283:AV283)</f>
        <v>0</v>
      </c>
      <c r="D283" s="15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</f>
        <v>0</v>
      </c>
      <c r="E283" s="15">
        <f>IF(COUNT(K283:AV283)&lt;19,IF(COUNT(K283:AV283)&gt;13,(COUNT(K283:AV283)-14),0)*20,100)</f>
        <v>0</v>
      </c>
      <c r="F283" s="16">
        <f>D283+E283</f>
        <v>0</v>
      </c>
      <c r="G283" s="18"/>
      <c r="H283" s="18"/>
      <c r="I283" s="18"/>
      <c r="J283" s="18"/>
      <c r="R283" s="14"/>
    </row>
    <row r="284" spans="1:21" ht="15.75" customHeight="1">
      <c r="A284" s="26">
        <v>282</v>
      </c>
      <c r="B284" s="2">
        <f>SUM(K284:AV284)</f>
        <v>0</v>
      </c>
      <c r="C284" s="15">
        <f>COUNT(K284:AV284)</f>
        <v>0</v>
      </c>
      <c r="D284" s="15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</f>
        <v>0</v>
      </c>
      <c r="E284" s="15">
        <f>IF(COUNT(K284:AV284)&lt;19,IF(COUNT(K284:AV284)&gt;13,(COUNT(K284:AV284)-14),0)*20,100)</f>
        <v>0</v>
      </c>
      <c r="F284" s="16">
        <f>D284+E284</f>
        <v>0</v>
      </c>
      <c r="G284" s="27"/>
      <c r="H284" s="27"/>
      <c r="I284" s="28"/>
      <c r="J284" s="27"/>
      <c r="T284" s="14"/>
      <c r="U284" s="14"/>
    </row>
    <row r="285" spans="1:33" ht="15.75" customHeight="1">
      <c r="A285" s="26">
        <v>283</v>
      </c>
      <c r="B285" s="2">
        <f>SUM(K285:AV285)</f>
        <v>0</v>
      </c>
      <c r="C285" s="15">
        <f>COUNT(K285:AV285)</f>
        <v>0</v>
      </c>
      <c r="D285" s="15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</f>
        <v>0</v>
      </c>
      <c r="E285" s="15">
        <f>IF(COUNT(K285:AV285)&lt;19,IF(COUNT(K285:AV285)&gt;13,(COUNT(K285:AV285)-14),0)*20,100)</f>
        <v>0</v>
      </c>
      <c r="F285" s="16">
        <f>D285+E285</f>
        <v>0</v>
      </c>
      <c r="G285" s="40"/>
      <c r="H285" s="18"/>
      <c r="I285" s="39"/>
      <c r="J285" s="38"/>
      <c r="AG285" s="14"/>
    </row>
    <row r="286" spans="1:10" ht="15.75" customHeight="1">
      <c r="A286" s="26">
        <v>284</v>
      </c>
      <c r="B286" s="2">
        <f>SUM(K286:AV286)</f>
        <v>0</v>
      </c>
      <c r="C286" s="15">
        <f>COUNT(K286:AV286)</f>
        <v>0</v>
      </c>
      <c r="D286" s="15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</f>
        <v>0</v>
      </c>
      <c r="E286" s="15">
        <f>IF(COUNT(K286:AV286)&lt;19,IF(COUNT(K286:AV286)&gt;13,(COUNT(K286:AV286)-14),0)*20,100)</f>
        <v>0</v>
      </c>
      <c r="F286" s="16">
        <f>D286+E286</f>
        <v>0</v>
      </c>
      <c r="G286" s="18"/>
      <c r="H286" s="20"/>
      <c r="I286" s="20"/>
      <c r="J286" s="20"/>
    </row>
    <row r="287" spans="1:13" ht="15.75" customHeight="1">
      <c r="A287" s="26">
        <v>285</v>
      </c>
      <c r="B287" s="2">
        <f>SUM(K287:AV287)</f>
        <v>0</v>
      </c>
      <c r="C287" s="15">
        <f>COUNT(K287:AV287)</f>
        <v>0</v>
      </c>
      <c r="D287" s="15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</f>
        <v>0</v>
      </c>
      <c r="E287" s="15">
        <f>IF(COUNT(K287:AV287)&lt;19,IF(COUNT(K287:AV287)&gt;13,(COUNT(K287:AV287)-14),0)*20,100)</f>
        <v>0</v>
      </c>
      <c r="F287" s="16">
        <f>D287+E287</f>
        <v>0</v>
      </c>
      <c r="G287" s="29"/>
      <c r="H287" s="29"/>
      <c r="I287" s="29"/>
      <c r="J287" s="29"/>
      <c r="M287" s="14"/>
    </row>
    <row r="288" spans="1:10" ht="15.75" customHeight="1">
      <c r="A288" s="26">
        <v>286</v>
      </c>
      <c r="B288" s="2">
        <f>SUM(K288:AV288)</f>
        <v>0</v>
      </c>
      <c r="C288" s="15">
        <f>COUNT(K288:AV288)</f>
        <v>0</v>
      </c>
      <c r="D288" s="15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</f>
        <v>0</v>
      </c>
      <c r="E288" s="15">
        <f>IF(COUNT(K288:AV288)&lt;19,IF(COUNT(K288:AV288)&gt;13,(COUNT(K288:AV288)-14),0)*20,100)</f>
        <v>0</v>
      </c>
      <c r="F288" s="16">
        <f>D288+E288</f>
        <v>0</v>
      </c>
      <c r="G288" s="27"/>
      <c r="H288" s="27"/>
      <c r="I288" s="28"/>
      <c r="J288" s="30"/>
    </row>
    <row r="289" spans="1:10" ht="15.75" customHeight="1">
      <c r="A289" s="26">
        <v>287</v>
      </c>
      <c r="B289" s="2">
        <f>SUM(K289:AV289)</f>
        <v>0</v>
      </c>
      <c r="C289" s="15">
        <f>COUNT(K289:AV289)</f>
        <v>0</v>
      </c>
      <c r="D289" s="15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</f>
        <v>0</v>
      </c>
      <c r="E289" s="15">
        <f>IF(COUNT(K289:AV289)&lt;19,IF(COUNT(K289:AV289)&gt;13,(COUNT(K289:AV289)-14),0)*20,100)</f>
        <v>0</v>
      </c>
      <c r="F289" s="16">
        <f>D289+E289</f>
        <v>0</v>
      </c>
      <c r="G289" s="33"/>
      <c r="H289" s="18"/>
      <c r="I289" s="44"/>
      <c r="J289" s="20"/>
    </row>
    <row r="290" spans="1:10" ht="15.75" customHeight="1">
      <c r="A290" s="26">
        <v>288</v>
      </c>
      <c r="B290" s="2">
        <f>SUM(K290:AV290)</f>
        <v>0</v>
      </c>
      <c r="C290" s="15">
        <f>COUNT(K290:AV290)</f>
        <v>0</v>
      </c>
      <c r="D290" s="15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</f>
        <v>0</v>
      </c>
      <c r="E290" s="15">
        <f>IF(COUNT(K290:AV290)&lt;19,IF(COUNT(K290:AV290)&gt;13,(COUNT(K290:AV290)-14),0)*20,100)</f>
        <v>0</v>
      </c>
      <c r="F290" s="16">
        <f>D290+E290</f>
        <v>0</v>
      </c>
      <c r="G290" s="20"/>
      <c r="H290" s="20"/>
      <c r="I290" s="20"/>
      <c r="J290" s="20"/>
    </row>
    <row r="291" spans="1:10" ht="15.75" customHeight="1">
      <c r="A291" s="26">
        <v>289</v>
      </c>
      <c r="B291" s="2">
        <f>SUM(K291:AV291)</f>
        <v>0</v>
      </c>
      <c r="C291" s="15">
        <f>COUNT(K291:AV291)</f>
        <v>0</v>
      </c>
      <c r="D291" s="15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</f>
        <v>0</v>
      </c>
      <c r="E291" s="15">
        <f>IF(COUNT(K291:AV291)&lt;19,IF(COUNT(K291:AV291)&gt;13,(COUNT(K291:AV291)-14),0)*20,100)</f>
        <v>0</v>
      </c>
      <c r="F291" s="16">
        <f>D291+E291</f>
        <v>0</v>
      </c>
      <c r="G291" s="33"/>
      <c r="H291" s="20"/>
      <c r="I291" s="20"/>
      <c r="J291" s="20"/>
    </row>
    <row r="292" spans="1:13" ht="15.75" customHeight="1">
      <c r="A292" s="26">
        <v>290</v>
      </c>
      <c r="B292" s="2">
        <f>SUM(K292:AV292)</f>
        <v>0</v>
      </c>
      <c r="C292" s="15">
        <f>COUNT(K292:AV292)</f>
        <v>0</v>
      </c>
      <c r="D292" s="15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</f>
        <v>0</v>
      </c>
      <c r="E292" s="15">
        <f>IF(COUNT(K292:AV292)&lt;19,IF(COUNT(K292:AV292)&gt;13,(COUNT(K292:AV292)-14),0)*20,100)</f>
        <v>0</v>
      </c>
      <c r="F292" s="16">
        <f>D292+E292</f>
        <v>0</v>
      </c>
      <c r="G292" s="29"/>
      <c r="H292" s="29"/>
      <c r="I292" s="29"/>
      <c r="J292" s="29"/>
      <c r="M292" s="14"/>
    </row>
    <row r="293" spans="1:18" ht="15.75" customHeight="1">
      <c r="A293" s="26">
        <v>291</v>
      </c>
      <c r="B293" s="2">
        <f>SUM(K293:AV293)</f>
        <v>0</v>
      </c>
      <c r="C293" s="15">
        <f>COUNT(K293:AV293)</f>
        <v>0</v>
      </c>
      <c r="D293" s="15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</f>
        <v>0</v>
      </c>
      <c r="E293" s="15">
        <f>IF(COUNT(K293:AV293)&lt;19,IF(COUNT(K293:AV293)&gt;13,(COUNT(K293:AV293)-14),0)*20,100)</f>
        <v>0</v>
      </c>
      <c r="F293" s="16">
        <f>D293+E293</f>
        <v>0</v>
      </c>
      <c r="G293" s="18"/>
      <c r="H293" s="18"/>
      <c r="I293" s="18"/>
      <c r="J293" s="18"/>
      <c r="R293" s="14"/>
    </row>
    <row r="294" spans="1:16" ht="15.75" customHeight="1">
      <c r="A294" s="26">
        <v>292</v>
      </c>
      <c r="B294" s="2">
        <f>SUM(K294:AV294)</f>
        <v>0</v>
      </c>
      <c r="C294" s="15">
        <f>COUNT(K294:AV294)</f>
        <v>0</v>
      </c>
      <c r="D294" s="15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</f>
        <v>0</v>
      </c>
      <c r="E294" s="15">
        <f>IF(COUNT(K294:AV294)&lt;19,IF(COUNT(K294:AV294)&gt;13,(COUNT(K294:AV294)-14),0)*20,100)</f>
        <v>0</v>
      </c>
      <c r="F294" s="16">
        <f>D294+E294</f>
        <v>0</v>
      </c>
      <c r="G294" s="31"/>
      <c r="H294" s="31"/>
      <c r="I294" s="18"/>
      <c r="J294" s="32"/>
      <c r="P294" s="14"/>
    </row>
    <row r="295" spans="1:33" ht="15.75" customHeight="1">
      <c r="A295" s="26">
        <v>293</v>
      </c>
      <c r="B295" s="2">
        <f>SUM(K295:AV295)</f>
        <v>0</v>
      </c>
      <c r="C295" s="15">
        <f>COUNT(K295:AV295)</f>
        <v>0</v>
      </c>
      <c r="D295" s="15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</f>
        <v>0</v>
      </c>
      <c r="E295" s="15">
        <f>IF(COUNT(K295:AV295)&lt;19,IF(COUNT(K295:AV295)&gt;13,(COUNT(K295:AV295)-14),0)*20,100)</f>
        <v>0</v>
      </c>
      <c r="F295" s="16">
        <f>D295+E295</f>
        <v>0</v>
      </c>
      <c r="G295" s="40"/>
      <c r="H295" s="18"/>
      <c r="I295" s="39"/>
      <c r="J295" s="38"/>
      <c r="AG295" s="14"/>
    </row>
    <row r="296" spans="1:22" ht="15.75" customHeight="1">
      <c r="A296" s="26">
        <v>294</v>
      </c>
      <c r="B296" s="2">
        <f>SUM(K296:AV296)</f>
        <v>0</v>
      </c>
      <c r="C296" s="15">
        <f>COUNT(K296:AV296)</f>
        <v>0</v>
      </c>
      <c r="D296" s="15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</f>
        <v>0</v>
      </c>
      <c r="E296" s="15">
        <f>IF(COUNT(K296:AV296)&lt;19,IF(COUNT(K296:AV296)&gt;13,(COUNT(K296:AV296)-14),0)*20,100)</f>
        <v>0</v>
      </c>
      <c r="F296" s="16">
        <f>D296+E296</f>
        <v>0</v>
      </c>
      <c r="G296" s="18"/>
      <c r="H296" s="18"/>
      <c r="I296" s="18"/>
      <c r="J296" s="18"/>
      <c r="V296" s="14"/>
    </row>
    <row r="297" spans="1:18" ht="15.75" customHeight="1">
      <c r="A297" s="26">
        <v>295</v>
      </c>
      <c r="B297" s="2">
        <f>SUM(K297:AV297)</f>
        <v>0</v>
      </c>
      <c r="C297" s="15">
        <f>COUNT(K297:AV297)</f>
        <v>0</v>
      </c>
      <c r="D297" s="15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</f>
        <v>0</v>
      </c>
      <c r="E297" s="15">
        <f>IF(COUNT(K297:AV297)&lt;19,IF(COUNT(K297:AV297)&gt;13,(COUNT(K297:AV297)-14),0)*20,100)</f>
        <v>0</v>
      </c>
      <c r="F297" s="16">
        <f>D297+E297</f>
        <v>0</v>
      </c>
      <c r="G297" s="18"/>
      <c r="H297" s="18"/>
      <c r="I297" s="18"/>
      <c r="J297" s="18"/>
      <c r="R297" s="14"/>
    </row>
    <row r="298" spans="1:13" ht="15.75" customHeight="1">
      <c r="A298" s="26">
        <v>296</v>
      </c>
      <c r="B298" s="2">
        <f>SUM(K298:AV298)</f>
        <v>0</v>
      </c>
      <c r="C298" s="15">
        <f>COUNT(K298:AV298)</f>
        <v>0</v>
      </c>
      <c r="D298" s="15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</f>
        <v>0</v>
      </c>
      <c r="E298" s="15">
        <f>IF(COUNT(K298:AV298)&lt;19,IF(COUNT(K298:AV298)&gt;13,(COUNT(K298:AV298)-14),0)*20,100)</f>
        <v>0</v>
      </c>
      <c r="F298" s="16">
        <f>D298+E298</f>
        <v>0</v>
      </c>
      <c r="G298" s="29"/>
      <c r="H298" s="29"/>
      <c r="I298" s="29"/>
      <c r="J298" s="29"/>
      <c r="M298" s="14"/>
    </row>
    <row r="299" spans="1:10" ht="15.75" customHeight="1">
      <c r="A299" s="26">
        <v>297</v>
      </c>
      <c r="B299" s="2">
        <f>SUM(K299:AV299)</f>
        <v>0</v>
      </c>
      <c r="C299" s="15">
        <f>COUNT(K299:AV299)</f>
        <v>0</v>
      </c>
      <c r="D299" s="15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</f>
        <v>0</v>
      </c>
      <c r="E299" s="15">
        <f>IF(COUNT(K299:AV299)&lt;19,IF(COUNT(K299:AV299)&gt;13,(COUNT(K299:AV299)-14),0)*20,100)</f>
        <v>0</v>
      </c>
      <c r="F299" s="16">
        <f>D299+E299</f>
        <v>0</v>
      </c>
      <c r="G299" s="27"/>
      <c r="H299" s="27"/>
      <c r="I299" s="28"/>
      <c r="J299" s="27"/>
    </row>
    <row r="300" spans="1:35" ht="15.75" customHeight="1">
      <c r="A300" s="26">
        <v>298</v>
      </c>
      <c r="B300" s="2">
        <f>SUM(K300:AV300)</f>
        <v>0</v>
      </c>
      <c r="C300" s="15">
        <f>COUNT(K300:AV300)</f>
        <v>0</v>
      </c>
      <c r="D300" s="15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</f>
        <v>0</v>
      </c>
      <c r="E300" s="15">
        <f>IF(COUNT(K300:AV300)&lt;19,IF(COUNT(K300:AV300)&gt;13,(COUNT(K300:AV300)-14),0)*20,100)</f>
        <v>0</v>
      </c>
      <c r="F300" s="16">
        <f>D300+E300</f>
        <v>0</v>
      </c>
      <c r="G300" s="43"/>
      <c r="H300" s="18"/>
      <c r="I300" s="18"/>
      <c r="J300" s="29"/>
      <c r="AI300" s="14"/>
    </row>
    <row r="301" spans="1:18" ht="15.75" customHeight="1">
      <c r="A301" s="26">
        <v>299</v>
      </c>
      <c r="B301" s="2">
        <f>SUM(K301:AV301)</f>
        <v>0</v>
      </c>
      <c r="C301" s="15">
        <f>COUNT(K301:AV301)</f>
        <v>0</v>
      </c>
      <c r="D301" s="15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</f>
        <v>0</v>
      </c>
      <c r="E301" s="15">
        <f>IF(COUNT(K301:AV301)&lt;19,IF(COUNT(K301:AV301)&gt;13,(COUNT(K301:AV301)-14),0)*20,100)</f>
        <v>0</v>
      </c>
      <c r="F301" s="16">
        <f>D301+E301</f>
        <v>0</v>
      </c>
      <c r="G301" s="18"/>
      <c r="H301" s="18"/>
      <c r="I301" s="18"/>
      <c r="J301" s="18"/>
      <c r="R301" s="14"/>
    </row>
    <row r="302" spans="1:13" ht="15.75" customHeight="1">
      <c r="A302" s="26">
        <v>300</v>
      </c>
      <c r="B302" s="2">
        <f>SUM(K302:AV302)</f>
        <v>0</v>
      </c>
      <c r="C302" s="15">
        <f>COUNT(K302:AV302)</f>
        <v>0</v>
      </c>
      <c r="D302" s="15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</f>
        <v>0</v>
      </c>
      <c r="E302" s="15">
        <f>IF(COUNT(K302:AV302)&lt;19,IF(COUNT(K302:AV302)&gt;13,(COUNT(K302:AV302)-14),0)*20,100)</f>
        <v>0</v>
      </c>
      <c r="F302" s="16">
        <f>D302+E302</f>
        <v>0</v>
      </c>
      <c r="G302" s="29"/>
      <c r="H302" s="29"/>
      <c r="I302" s="29"/>
      <c r="J302" s="29"/>
      <c r="M302" s="14"/>
    </row>
    <row r="303" spans="1:10" ht="15.75" customHeight="1">
      <c r="A303" s="26">
        <v>301</v>
      </c>
      <c r="B303" s="2">
        <f>SUM(K303:AV303)</f>
        <v>0</v>
      </c>
      <c r="C303" s="15">
        <f>COUNT(K303:AV303)</f>
        <v>0</v>
      </c>
      <c r="D303" s="15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</f>
        <v>0</v>
      </c>
      <c r="E303" s="15">
        <f>IF(COUNT(K303:AV303)&lt;19,IF(COUNT(K303:AV303)&gt;13,(COUNT(K303:AV303)-14),0)*20,100)</f>
        <v>0</v>
      </c>
      <c r="F303" s="16">
        <f>D303+E303</f>
        <v>0</v>
      </c>
      <c r="G303" s="33"/>
      <c r="H303" s="18"/>
      <c r="I303" s="44"/>
      <c r="J303" s="20"/>
    </row>
    <row r="304" spans="1:33" ht="15.75" customHeight="1">
      <c r="A304" s="26">
        <v>302</v>
      </c>
      <c r="B304" s="2">
        <f>SUM(K304:AV304)</f>
        <v>0</v>
      </c>
      <c r="C304" s="15">
        <f>COUNT(K304:AV304)</f>
        <v>0</v>
      </c>
      <c r="D304" s="15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</f>
        <v>0</v>
      </c>
      <c r="E304" s="15">
        <f>IF(COUNT(K304:AV304)&lt;19,IF(COUNT(K304:AV304)&gt;13,(COUNT(K304:AV304)-14),0)*20,100)</f>
        <v>0</v>
      </c>
      <c r="F304" s="16">
        <f>D304+E304</f>
        <v>0</v>
      </c>
      <c r="G304" s="40"/>
      <c r="H304" s="18"/>
      <c r="I304" s="39"/>
      <c r="J304" s="38"/>
      <c r="AG304" s="14"/>
    </row>
    <row r="305" spans="1:16" ht="15.75" customHeight="1">
      <c r="A305" s="26">
        <v>303</v>
      </c>
      <c r="B305" s="2">
        <f>SUM(K305:AV305)</f>
        <v>0</v>
      </c>
      <c r="C305" s="15">
        <f>COUNT(K305:AV305)</f>
        <v>0</v>
      </c>
      <c r="D305" s="15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</f>
        <v>0</v>
      </c>
      <c r="E305" s="15">
        <f>IF(COUNT(K305:AV305)&lt;19,IF(COUNT(K305:AV305)&gt;13,(COUNT(K305:AV305)-14),0)*20,100)</f>
        <v>0</v>
      </c>
      <c r="F305" s="16">
        <f>D305+E305</f>
        <v>0</v>
      </c>
      <c r="G305" s="31"/>
      <c r="H305" s="31"/>
      <c r="I305" s="18"/>
      <c r="J305" s="32"/>
      <c r="P305" s="14"/>
    </row>
    <row r="306" spans="1:10" ht="15.75" customHeight="1">
      <c r="A306" s="26">
        <v>304</v>
      </c>
      <c r="B306" s="2">
        <f>SUM(K306:AV306)</f>
        <v>0</v>
      </c>
      <c r="C306" s="15">
        <f>COUNT(K306:AV306)</f>
        <v>0</v>
      </c>
      <c r="D306" s="15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</f>
        <v>0</v>
      </c>
      <c r="E306" s="15">
        <f>IF(COUNT(K306:AV306)&lt;19,IF(COUNT(K306:AV306)&gt;13,(COUNT(K306:AV306)-14),0)*20,100)</f>
        <v>0</v>
      </c>
      <c r="F306" s="16">
        <f>D306+E306</f>
        <v>0</v>
      </c>
      <c r="G306" s="27"/>
      <c r="H306" s="27"/>
      <c r="I306" s="28"/>
      <c r="J306" s="27"/>
    </row>
    <row r="307" spans="1:18" ht="15.75" customHeight="1">
      <c r="A307" s="26">
        <v>305</v>
      </c>
      <c r="B307" s="2">
        <f>SUM(K307:AV307)</f>
        <v>0</v>
      </c>
      <c r="C307" s="15">
        <f>COUNT(K307:AV307)</f>
        <v>0</v>
      </c>
      <c r="D307" s="15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</f>
        <v>0</v>
      </c>
      <c r="E307" s="15">
        <f>IF(COUNT(K307:AV307)&lt;19,IF(COUNT(K307:AV307)&gt;13,(COUNT(K307:AV307)-14),0)*20,100)</f>
        <v>0</v>
      </c>
      <c r="F307" s="16">
        <f>D307+E307</f>
        <v>0</v>
      </c>
      <c r="G307" s="18"/>
      <c r="H307" s="18"/>
      <c r="I307" s="18"/>
      <c r="J307" s="18"/>
      <c r="R307" s="14"/>
    </row>
    <row r="308" spans="1:16" ht="15.75" customHeight="1">
      <c r="A308" s="26">
        <v>306</v>
      </c>
      <c r="B308" s="2">
        <f>SUM(K308:AV308)</f>
        <v>0</v>
      </c>
      <c r="C308" s="15">
        <f>COUNT(K308:AV308)</f>
        <v>0</v>
      </c>
      <c r="D308" s="15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</f>
        <v>0</v>
      </c>
      <c r="E308" s="15">
        <f>IF(COUNT(K308:AV308)&lt;19,IF(COUNT(K308:AV308)&gt;13,(COUNT(K308:AV308)-14),0)*20,100)</f>
        <v>0</v>
      </c>
      <c r="F308" s="16">
        <f>D308+E308</f>
        <v>0</v>
      </c>
      <c r="G308" s="31"/>
      <c r="H308" s="31"/>
      <c r="I308" s="18"/>
      <c r="J308" s="32"/>
      <c r="P308" s="14"/>
    </row>
    <row r="309" spans="1:13" ht="12.75">
      <c r="A309" s="26">
        <v>307</v>
      </c>
      <c r="B309" s="2">
        <f>SUM(K309:AV309)</f>
        <v>0</v>
      </c>
      <c r="C309" s="15">
        <f>COUNT(K309:AV309)</f>
        <v>0</v>
      </c>
      <c r="D309" s="15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</f>
        <v>0</v>
      </c>
      <c r="E309" s="15">
        <f>IF(COUNT(K309:AV309)&lt;19,IF(COUNT(K309:AV309)&gt;13,(COUNT(K309:AV309)-14),0)*20,100)</f>
        <v>0</v>
      </c>
      <c r="F309" s="16">
        <f>D309+E309</f>
        <v>0</v>
      </c>
      <c r="G309" s="29"/>
      <c r="H309" s="29"/>
      <c r="I309" s="29"/>
      <c r="J309" s="29"/>
      <c r="M309" s="14"/>
    </row>
    <row r="310" spans="1:10" ht="12.75">
      <c r="A310" s="26">
        <v>308</v>
      </c>
      <c r="B310" s="2">
        <f>SUM(K310:AV310)</f>
        <v>0</v>
      </c>
      <c r="C310" s="15">
        <f>COUNT(K310:AV310)</f>
        <v>0</v>
      </c>
      <c r="D310" s="15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</f>
        <v>0</v>
      </c>
      <c r="E310" s="15">
        <f>IF(COUNT(K310:AV310)&lt;19,IF(COUNT(K310:AV310)&gt;13,(COUNT(K310:AV310)-14),0)*20,100)</f>
        <v>0</v>
      </c>
      <c r="F310" s="16">
        <f>D310+E310</f>
        <v>0</v>
      </c>
      <c r="G310" s="33"/>
      <c r="H310" s="20"/>
      <c r="I310" s="20"/>
      <c r="J310" s="20"/>
    </row>
    <row r="311" spans="1:18" ht="12.75">
      <c r="A311" s="26">
        <v>309</v>
      </c>
      <c r="B311" s="2">
        <f>SUM(K311:AV311)</f>
        <v>0</v>
      </c>
      <c r="C311" s="15">
        <f>COUNT(K311:AV311)</f>
        <v>0</v>
      </c>
      <c r="D311" s="15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</f>
        <v>0</v>
      </c>
      <c r="E311" s="15">
        <f>IF(COUNT(K311:AV311)&lt;19,IF(COUNT(K311:AV311)&gt;13,(COUNT(K311:AV311)-14),0)*20,100)</f>
        <v>0</v>
      </c>
      <c r="F311" s="16">
        <f>D311+E311</f>
        <v>0</v>
      </c>
      <c r="G311" s="18"/>
      <c r="H311" s="18"/>
      <c r="I311" s="18"/>
      <c r="J311" s="18"/>
      <c r="R311" s="14"/>
    </row>
    <row r="312" spans="1:10" ht="12.75">
      <c r="A312" s="26">
        <v>310</v>
      </c>
      <c r="B312" s="2">
        <f>SUM(K312:AV312)</f>
        <v>0</v>
      </c>
      <c r="C312" s="15">
        <f>COUNT(K312:AV312)</f>
        <v>0</v>
      </c>
      <c r="D312" s="15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</f>
        <v>0</v>
      </c>
      <c r="E312" s="15">
        <f>IF(COUNT(K312:AV312)&lt;19,IF(COUNT(K312:AV312)&gt;13,(COUNT(K312:AV312)-14),0)*20,100)</f>
        <v>0</v>
      </c>
      <c r="F312" s="16">
        <f>D312+E312</f>
        <v>0</v>
      </c>
      <c r="G312" s="33"/>
      <c r="H312" s="18"/>
      <c r="I312" s="44"/>
      <c r="J312" s="20"/>
    </row>
    <row r="313" spans="1:16" ht="14.25">
      <c r="A313" s="26">
        <v>311</v>
      </c>
      <c r="B313" s="2">
        <f>SUM(K313:AV313)</f>
        <v>0</v>
      </c>
      <c r="C313" s="15">
        <f>COUNT(K313:AV313)</f>
        <v>0</v>
      </c>
      <c r="D313" s="15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</f>
        <v>0</v>
      </c>
      <c r="E313" s="15">
        <f>IF(COUNT(K313:AV313)&lt;19,IF(COUNT(K313:AV313)&gt;13,(COUNT(K313:AV313)-14),0)*20,100)</f>
        <v>0</v>
      </c>
      <c r="F313" s="16">
        <f>D313+E313</f>
        <v>0</v>
      </c>
      <c r="G313" s="31"/>
      <c r="H313" s="31"/>
      <c r="I313" s="18"/>
      <c r="J313" s="32"/>
      <c r="P313" s="14"/>
    </row>
    <row r="314" spans="1:22" ht="12.75">
      <c r="A314" s="26">
        <v>312</v>
      </c>
      <c r="B314" s="2">
        <f>SUM(K314:AV314)</f>
        <v>0</v>
      </c>
      <c r="C314" s="15">
        <f>COUNT(K314:AV314)</f>
        <v>0</v>
      </c>
      <c r="D314" s="15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</f>
        <v>0</v>
      </c>
      <c r="E314" s="15">
        <f>IF(COUNT(K314:AV314)&lt;19,IF(COUNT(K314:AV314)&gt;13,(COUNT(K314:AV314)-14),0)*20,100)</f>
        <v>0</v>
      </c>
      <c r="F314" s="16">
        <f>D314+E314</f>
        <v>0</v>
      </c>
      <c r="G314" s="18"/>
      <c r="H314" s="18"/>
      <c r="I314" s="18"/>
      <c r="J314" s="18"/>
      <c r="V314" s="14"/>
    </row>
    <row r="315" spans="1:18" ht="12.75">
      <c r="A315" s="26">
        <v>313</v>
      </c>
      <c r="B315" s="2">
        <f>SUM(K315:AV315)</f>
        <v>0</v>
      </c>
      <c r="C315" s="15">
        <f>COUNT(K315:AV315)</f>
        <v>0</v>
      </c>
      <c r="D315" s="15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</f>
        <v>0</v>
      </c>
      <c r="E315" s="15">
        <f>IF(COUNT(K315:AV315)&lt;19,IF(COUNT(K315:AV315)&gt;13,(COUNT(K315:AV315)-14),0)*20,100)</f>
        <v>0</v>
      </c>
      <c r="F315" s="16">
        <f>D315+E315</f>
        <v>0</v>
      </c>
      <c r="G315" s="18"/>
      <c r="H315" s="18"/>
      <c r="I315" s="18"/>
      <c r="J315" s="18"/>
      <c r="R315" s="14"/>
    </row>
    <row r="316" spans="1:10" ht="12.75">
      <c r="A316" s="26">
        <v>314</v>
      </c>
      <c r="B316" s="2">
        <f>SUM(K316:AV316)</f>
        <v>0</v>
      </c>
      <c r="C316" s="15">
        <f>COUNT(K316:AV316)</f>
        <v>0</v>
      </c>
      <c r="D316" s="15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</f>
        <v>0</v>
      </c>
      <c r="E316" s="15">
        <f>IF(COUNT(K316:AV316)&lt;19,IF(COUNT(K316:AV316)&gt;13,(COUNT(K316:AV316)-14),0)*20,100)</f>
        <v>0</v>
      </c>
      <c r="F316" s="16">
        <f>D316+E316</f>
        <v>0</v>
      </c>
      <c r="G316" s="20"/>
      <c r="H316" s="20"/>
      <c r="I316" s="20"/>
      <c r="J316" s="20"/>
    </row>
    <row r="317" spans="1:13" ht="12.75">
      <c r="A317" s="26">
        <v>315</v>
      </c>
      <c r="B317" s="2">
        <f>SUM(K317:AV317)</f>
        <v>0</v>
      </c>
      <c r="C317" s="15">
        <f>COUNT(K317:AV317)</f>
        <v>0</v>
      </c>
      <c r="D317" s="15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</f>
        <v>0</v>
      </c>
      <c r="E317" s="15">
        <f>IF(COUNT(K317:AV317)&lt;19,IF(COUNT(K317:AV317)&gt;13,(COUNT(K317:AV317)-14),0)*20,100)</f>
        <v>0</v>
      </c>
      <c r="F317" s="16">
        <f>D317+E317</f>
        <v>0</v>
      </c>
      <c r="G317" s="29"/>
      <c r="H317" s="29"/>
      <c r="I317" s="29"/>
      <c r="J317" s="29"/>
      <c r="M317" s="14"/>
    </row>
    <row r="318" spans="1:10" ht="12.75">
      <c r="A318" s="26">
        <v>316</v>
      </c>
      <c r="B318" s="2">
        <f>SUM(K318:AV318)</f>
        <v>0</v>
      </c>
      <c r="C318" s="15">
        <f>COUNT(K318:AV318)</f>
        <v>0</v>
      </c>
      <c r="D318" s="15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</f>
        <v>0</v>
      </c>
      <c r="E318" s="15">
        <f>IF(COUNT(K318:AV318)&lt;19,IF(COUNT(K318:AV318)&gt;13,(COUNT(K318:AV318)-14),0)*20,100)</f>
        <v>0</v>
      </c>
      <c r="F318" s="16">
        <f>D318+E318</f>
        <v>0</v>
      </c>
      <c r="G318" s="33"/>
      <c r="H318" s="20"/>
      <c r="I318" s="20"/>
      <c r="J318" s="20"/>
    </row>
    <row r="319" spans="1:16" ht="14.25">
      <c r="A319" s="26">
        <v>317</v>
      </c>
      <c r="B319" s="2">
        <f>SUM(K319:AV319)</f>
        <v>0</v>
      </c>
      <c r="C319" s="15">
        <f>COUNT(K319:AV319)</f>
        <v>0</v>
      </c>
      <c r="D319" s="15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</f>
        <v>0</v>
      </c>
      <c r="E319" s="15">
        <f>IF(COUNT(K319:AV319)&lt;19,IF(COUNT(K319:AV319)&gt;13,(COUNT(K319:AV319)-14),0)*20,100)</f>
        <v>0</v>
      </c>
      <c r="F319" s="16">
        <f>D319+E319</f>
        <v>0</v>
      </c>
      <c r="G319" s="31"/>
      <c r="H319" s="31"/>
      <c r="I319" s="18"/>
      <c r="J319" s="32"/>
      <c r="P319" s="14"/>
    </row>
    <row r="320" spans="1:10" ht="12.75">
      <c r="A320" s="26">
        <v>318</v>
      </c>
      <c r="B320" s="2">
        <f>SUM(K320:AV320)</f>
        <v>0</v>
      </c>
      <c r="C320" s="15">
        <f>COUNT(K320:AV320)</f>
        <v>0</v>
      </c>
      <c r="D320" s="15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</f>
        <v>0</v>
      </c>
      <c r="E320" s="15">
        <f>IF(COUNT(K320:AV320)&lt;19,IF(COUNT(K320:AV320)&gt;13,(COUNT(K320:AV320)-14),0)*20,100)</f>
        <v>0</v>
      </c>
      <c r="F320" s="16">
        <f>D320+E320</f>
        <v>0</v>
      </c>
      <c r="G320" s="27"/>
      <c r="H320" s="27"/>
      <c r="I320" s="28"/>
      <c r="J320" s="27"/>
    </row>
    <row r="321" spans="1:10" ht="12.75">
      <c r="A321" s="26">
        <v>319</v>
      </c>
      <c r="B321" s="2">
        <f>SUM(K321:AV321)</f>
        <v>0</v>
      </c>
      <c r="C321" s="15">
        <f>COUNT(K321:AV321)</f>
        <v>0</v>
      </c>
      <c r="D321" s="15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</f>
        <v>0</v>
      </c>
      <c r="E321" s="15">
        <f>IF(COUNT(K321:AV321)&lt;19,IF(COUNT(K321:AV321)&gt;13,(COUNT(K321:AV321)-14),0)*20,100)</f>
        <v>0</v>
      </c>
      <c r="F321" s="16">
        <f>D321+E321</f>
        <v>0</v>
      </c>
      <c r="G321" s="33"/>
      <c r="H321" s="20"/>
      <c r="I321" s="20"/>
      <c r="J321" s="20"/>
    </row>
    <row r="322" spans="1:16" ht="14.25">
      <c r="A322" s="26">
        <v>320</v>
      </c>
      <c r="B322" s="2">
        <f>SUM(K322:AV322)</f>
        <v>0</v>
      </c>
      <c r="C322" s="15">
        <f>COUNT(K322:AV322)</f>
        <v>0</v>
      </c>
      <c r="D322" s="15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</f>
        <v>0</v>
      </c>
      <c r="E322" s="15">
        <f>IF(COUNT(K322:AV322)&lt;19,IF(COUNT(K322:AV322)&gt;13,(COUNT(K322:AV322)-14),0)*20,100)</f>
        <v>0</v>
      </c>
      <c r="F322" s="16">
        <f>D322+E322</f>
        <v>0</v>
      </c>
      <c r="G322" s="31"/>
      <c r="H322" s="31"/>
      <c r="I322" s="18"/>
      <c r="J322" s="32"/>
      <c r="P322" s="14"/>
    </row>
    <row r="323" spans="1:13" ht="12.75">
      <c r="A323" s="26">
        <v>321</v>
      </c>
      <c r="B323" s="2">
        <f>SUM(K323:AV323)</f>
        <v>0</v>
      </c>
      <c r="C323" s="15">
        <f>COUNT(K323:AV323)</f>
        <v>0</v>
      </c>
      <c r="D323" s="15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</f>
        <v>0</v>
      </c>
      <c r="E323" s="15">
        <f>IF(COUNT(K323:AV323)&lt;19,IF(COUNT(K323:AV323)&gt;13,(COUNT(K323:AV323)-14),0)*20,100)</f>
        <v>0</v>
      </c>
      <c r="F323" s="16">
        <f>D323+E323</f>
        <v>0</v>
      </c>
      <c r="G323" s="29"/>
      <c r="H323" s="29"/>
      <c r="I323" s="29"/>
      <c r="J323" s="29"/>
      <c r="M323" s="14"/>
    </row>
    <row r="324" spans="1:18" ht="12.75">
      <c r="A324" s="26">
        <v>322</v>
      </c>
      <c r="B324" s="2">
        <f>SUM(K324:AV324)</f>
        <v>0</v>
      </c>
      <c r="C324" s="15">
        <f>COUNT(K324:AV324)</f>
        <v>0</v>
      </c>
      <c r="D324" s="15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</f>
        <v>0</v>
      </c>
      <c r="E324" s="15">
        <f>IF(COUNT(K324:AV324)&lt;19,IF(COUNT(K324:AV324)&gt;13,(COUNT(K324:AV324)-14),0)*20,100)</f>
        <v>0</v>
      </c>
      <c r="F324" s="16">
        <f>D324+E324</f>
        <v>0</v>
      </c>
      <c r="G324" s="18"/>
      <c r="H324" s="18"/>
      <c r="I324" s="18"/>
      <c r="J324" s="18"/>
      <c r="R324" s="14"/>
    </row>
    <row r="325" spans="1:10" ht="12.75">
      <c r="A325" s="26">
        <v>323</v>
      </c>
      <c r="B325" s="2">
        <f>SUM(K325:AV325)</f>
        <v>0</v>
      </c>
      <c r="C325" s="15">
        <f>COUNT(K325:AV325)</f>
        <v>0</v>
      </c>
      <c r="D325" s="15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</f>
        <v>0</v>
      </c>
      <c r="E325" s="15">
        <f>IF(COUNT(K325:AV325)&lt;19,IF(COUNT(K325:AV325)&gt;13,(COUNT(K325:AV325)-14),0)*20,100)</f>
        <v>0</v>
      </c>
      <c r="F325" s="16">
        <f>D325+E325</f>
        <v>0</v>
      </c>
      <c r="G325" s="33"/>
      <c r="H325" s="18"/>
      <c r="I325" s="44"/>
      <c r="J325" s="20"/>
    </row>
    <row r="326" spans="1:10" ht="12.75">
      <c r="A326" s="26">
        <v>324</v>
      </c>
      <c r="B326" s="2">
        <f>SUM(K326:AV326)</f>
        <v>0</v>
      </c>
      <c r="C326" s="15">
        <f>COUNT(K326:AV326)</f>
        <v>0</v>
      </c>
      <c r="D326" s="15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</f>
        <v>0</v>
      </c>
      <c r="E326" s="15">
        <f>IF(COUNT(K326:AV326)&lt;19,IF(COUNT(K326:AV326)&gt;13,(COUNT(K326:AV326)-14),0)*20,100)</f>
        <v>0</v>
      </c>
      <c r="F326" s="16">
        <f>D326+E326</f>
        <v>0</v>
      </c>
      <c r="G326" s="27"/>
      <c r="H326" s="27"/>
      <c r="I326" s="28"/>
      <c r="J326" s="27"/>
    </row>
    <row r="327" spans="1:18" ht="12.75">
      <c r="A327" s="26">
        <v>325</v>
      </c>
      <c r="B327" s="2">
        <f>SUM(K327:AV327)</f>
        <v>0</v>
      </c>
      <c r="C327" s="15">
        <f>COUNT(K327:AV327)</f>
        <v>0</v>
      </c>
      <c r="D327" s="15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</f>
        <v>0</v>
      </c>
      <c r="E327" s="15">
        <f>IF(COUNT(K327:AV327)&lt;19,IF(COUNT(K327:AV327)&gt;13,(COUNT(K327:AV327)-14),0)*20,100)</f>
        <v>0</v>
      </c>
      <c r="F327" s="16">
        <f>D327+E327</f>
        <v>0</v>
      </c>
      <c r="G327" s="18"/>
      <c r="H327" s="18"/>
      <c r="I327" s="18"/>
      <c r="J327" s="18"/>
      <c r="R327" s="14"/>
    </row>
    <row r="328" spans="1:13" ht="12.75">
      <c r="A328" s="26">
        <v>326</v>
      </c>
      <c r="B328" s="2">
        <f>SUM(K328:AV328)</f>
        <v>0</v>
      </c>
      <c r="C328" s="15">
        <f>COUNT(K328:AV328)</f>
        <v>0</v>
      </c>
      <c r="D328" s="15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</f>
        <v>0</v>
      </c>
      <c r="E328" s="15">
        <f>IF(COUNT(K328:AV328)&lt;19,IF(COUNT(K328:AV328)&gt;13,(COUNT(K328:AV328)-14),0)*20,100)</f>
        <v>0</v>
      </c>
      <c r="F328" s="16">
        <f>D328+E328</f>
        <v>0</v>
      </c>
      <c r="G328" s="29"/>
      <c r="H328" s="29"/>
      <c r="I328" s="29"/>
      <c r="J328" s="29"/>
      <c r="M328" s="14"/>
    </row>
    <row r="329" spans="1:16" ht="14.25">
      <c r="A329" s="26">
        <v>327</v>
      </c>
      <c r="B329" s="2">
        <f>SUM(K329:AV329)</f>
        <v>0</v>
      </c>
      <c r="C329" s="15">
        <f>COUNT(K329:AV329)</f>
        <v>0</v>
      </c>
      <c r="D329" s="15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</f>
        <v>0</v>
      </c>
      <c r="E329" s="15">
        <f>IF(COUNT(K329:AV329)&lt;19,IF(COUNT(K329:AV329)&gt;13,(COUNT(K329:AV329)-14),0)*20,100)</f>
        <v>0</v>
      </c>
      <c r="F329" s="16">
        <f>D329+E329</f>
        <v>0</v>
      </c>
      <c r="G329" s="31"/>
      <c r="H329" s="31"/>
      <c r="I329" s="18"/>
      <c r="J329" s="32"/>
      <c r="P329" s="14"/>
    </row>
    <row r="330" spans="1:10" ht="12.75">
      <c r="A330" s="26">
        <v>328</v>
      </c>
      <c r="B330" s="2">
        <f>SUM(K330:AV330)</f>
        <v>0</v>
      </c>
      <c r="C330" s="15">
        <f>COUNT(K330:AV330)</f>
        <v>0</v>
      </c>
      <c r="D330" s="15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</f>
        <v>0</v>
      </c>
      <c r="E330" s="15">
        <f>IF(COUNT(K330:AV330)&lt;19,IF(COUNT(K330:AV330)&gt;13,(COUNT(K330:AV330)-14),0)*20,100)</f>
        <v>0</v>
      </c>
      <c r="F330" s="16">
        <f>D330+E330</f>
        <v>0</v>
      </c>
      <c r="G330" s="33"/>
      <c r="H330" s="18"/>
      <c r="I330" s="44"/>
      <c r="J330" s="20"/>
    </row>
    <row r="331" spans="1:22" ht="12.75">
      <c r="A331" s="26">
        <v>329</v>
      </c>
      <c r="B331" s="2">
        <f>SUM(K331:AV331)</f>
        <v>0</v>
      </c>
      <c r="C331" s="15">
        <f>COUNT(K331:AV331)</f>
        <v>0</v>
      </c>
      <c r="D331" s="15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</f>
        <v>0</v>
      </c>
      <c r="E331" s="15">
        <f>IF(COUNT(K331:AV331)&lt;19,IF(COUNT(K331:AV331)&gt;13,(COUNT(K331:AV331)-14),0)*20,100)</f>
        <v>0</v>
      </c>
      <c r="F331" s="16">
        <f>D331+E331</f>
        <v>0</v>
      </c>
      <c r="G331" s="18"/>
      <c r="H331" s="18"/>
      <c r="I331" s="18"/>
      <c r="J331" s="18"/>
      <c r="V331" s="14"/>
    </row>
    <row r="332" spans="1:18" ht="12.75">
      <c r="A332" s="26">
        <v>330</v>
      </c>
      <c r="B332" s="2">
        <f>SUM(K332:AV332)</f>
        <v>0</v>
      </c>
      <c r="C332" s="15">
        <f>COUNT(K332:AV332)</f>
        <v>0</v>
      </c>
      <c r="D332" s="15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</f>
        <v>0</v>
      </c>
      <c r="E332" s="15">
        <f>IF(COUNT(K332:AV332)&lt;19,IF(COUNT(K332:AV332)&gt;13,(COUNT(K332:AV332)-14),0)*20,100)</f>
        <v>0</v>
      </c>
      <c r="F332" s="16">
        <f>D332+E332</f>
        <v>0</v>
      </c>
      <c r="G332" s="18"/>
      <c r="H332" s="18"/>
      <c r="I332" s="18"/>
      <c r="J332" s="18"/>
      <c r="R332" s="14"/>
    </row>
    <row r="333" spans="1:13" ht="12.75">
      <c r="A333" s="26">
        <v>331</v>
      </c>
      <c r="B333" s="2">
        <f>SUM(K333:AV333)</f>
        <v>0</v>
      </c>
      <c r="C333" s="15">
        <f>COUNT(K333:AV333)</f>
        <v>0</v>
      </c>
      <c r="D333" s="15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</f>
        <v>0</v>
      </c>
      <c r="E333" s="15">
        <f>IF(COUNT(K333:AV333)&lt;19,IF(COUNT(K333:AV333)&gt;13,(COUNT(K333:AV333)-14),0)*20,100)</f>
        <v>0</v>
      </c>
      <c r="F333" s="16">
        <f>D333+E333</f>
        <v>0</v>
      </c>
      <c r="G333" s="29"/>
      <c r="H333" s="29"/>
      <c r="I333" s="29"/>
      <c r="J333" s="29"/>
      <c r="M333" s="14"/>
    </row>
    <row r="334" spans="1:16" ht="14.25">
      <c r="A334" s="26">
        <v>332</v>
      </c>
      <c r="B334" s="2">
        <f>SUM(K334:AV334)</f>
        <v>0</v>
      </c>
      <c r="C334" s="15">
        <f>COUNT(K334:AV334)</f>
        <v>0</v>
      </c>
      <c r="D334" s="15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</f>
        <v>0</v>
      </c>
      <c r="E334" s="15">
        <f>IF(COUNT(K334:AV334)&lt;19,IF(COUNT(K334:AV334)&gt;13,(COUNT(K334:AV334)-14),0)*20,100)</f>
        <v>0</v>
      </c>
      <c r="F334" s="16">
        <f>D334+E334</f>
        <v>0</v>
      </c>
      <c r="G334" s="31"/>
      <c r="H334" s="31"/>
      <c r="I334" s="18"/>
      <c r="J334" s="32"/>
      <c r="P334" s="14"/>
    </row>
    <row r="335" spans="1:13" ht="12.75">
      <c r="A335" s="26">
        <v>333</v>
      </c>
      <c r="B335" s="2">
        <f>SUM(K335:AV335)</f>
        <v>0</v>
      </c>
      <c r="C335" s="15">
        <f>COUNT(K335:AV335)</f>
        <v>0</v>
      </c>
      <c r="D335" s="15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</f>
        <v>0</v>
      </c>
      <c r="E335" s="15">
        <f>IF(COUNT(K335:AV335)&lt;19,IF(COUNT(K335:AV335)&gt;13,(COUNT(K335:AV335)-14),0)*20,100)</f>
        <v>0</v>
      </c>
      <c r="F335" s="16">
        <f>D335+E335</f>
        <v>0</v>
      </c>
      <c r="G335" s="29"/>
      <c r="H335" s="29"/>
      <c r="I335" s="29"/>
      <c r="J335" s="29"/>
      <c r="M335" s="14"/>
    </row>
    <row r="336" spans="1:22" ht="12.75">
      <c r="A336" s="26">
        <v>334</v>
      </c>
      <c r="B336" s="2">
        <f>SUM(K336:AV336)</f>
        <v>0</v>
      </c>
      <c r="C336" s="15">
        <f>COUNT(K336:AV336)</f>
        <v>0</v>
      </c>
      <c r="D336" s="15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</f>
        <v>0</v>
      </c>
      <c r="E336" s="15">
        <f>IF(COUNT(K336:AV336)&lt;19,IF(COUNT(K336:AV336)&gt;13,(COUNT(K336:AV336)-14),0)*20,100)</f>
        <v>0</v>
      </c>
      <c r="F336" s="16">
        <f>D336+E336</f>
        <v>0</v>
      </c>
      <c r="G336" s="18"/>
      <c r="H336" s="18"/>
      <c r="I336" s="18"/>
      <c r="J336" s="18"/>
      <c r="V336" s="14"/>
    </row>
    <row r="337" spans="1:18" ht="12.75">
      <c r="A337" s="26">
        <v>335</v>
      </c>
      <c r="B337" s="2">
        <f>SUM(K337:AV337)</f>
        <v>0</v>
      </c>
      <c r="C337" s="15">
        <f>COUNT(K337:AV337)</f>
        <v>0</v>
      </c>
      <c r="D337" s="15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</f>
        <v>0</v>
      </c>
      <c r="E337" s="15">
        <f>IF(COUNT(K337:AV337)&lt;19,IF(COUNT(K337:AV337)&gt;13,(COUNT(K337:AV337)-14),0)*20,100)</f>
        <v>0</v>
      </c>
      <c r="F337" s="16">
        <f>D337+E337</f>
        <v>0</v>
      </c>
      <c r="G337" s="18"/>
      <c r="H337" s="18"/>
      <c r="I337" s="18"/>
      <c r="J337" s="18"/>
      <c r="R337" s="14"/>
    </row>
    <row r="338" spans="1:10" ht="12.75">
      <c r="A338" s="26">
        <v>336</v>
      </c>
      <c r="B338" s="2">
        <f>SUM(K338:AV338)</f>
        <v>0</v>
      </c>
      <c r="C338" s="15">
        <f>COUNT(K338:AV338)</f>
        <v>0</v>
      </c>
      <c r="D338" s="15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</f>
        <v>0</v>
      </c>
      <c r="E338" s="15">
        <f>IF(COUNT(K338:AV338)&lt;19,IF(COUNT(K338:AV338)&gt;13,(COUNT(K338:AV338)-14),0)*20,100)</f>
        <v>0</v>
      </c>
      <c r="F338" s="16">
        <f>D338+E338</f>
        <v>0</v>
      </c>
      <c r="G338" s="33"/>
      <c r="H338" s="18"/>
      <c r="I338" s="44"/>
      <c r="J338" s="20"/>
    </row>
    <row r="339" spans="1:13" ht="12.75">
      <c r="A339" s="26">
        <v>337</v>
      </c>
      <c r="B339" s="2">
        <f>SUM(K339:AV339)</f>
        <v>0</v>
      </c>
      <c r="C339" s="15">
        <f>COUNT(K339:AV339)</f>
        <v>0</v>
      </c>
      <c r="D339" s="15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</f>
        <v>0</v>
      </c>
      <c r="E339" s="15">
        <f>IF(COUNT(K339:AV339)&lt;19,IF(COUNT(K339:AV339)&gt;13,(COUNT(K339:AV339)-14),0)*20,100)</f>
        <v>0</v>
      </c>
      <c r="F339" s="16">
        <f>D339+E339</f>
        <v>0</v>
      </c>
      <c r="G339" s="29"/>
      <c r="H339" s="29"/>
      <c r="I339" s="29"/>
      <c r="J339" s="29"/>
      <c r="M339" s="14"/>
    </row>
    <row r="340" spans="1:16" ht="14.25">
      <c r="A340" s="26">
        <v>338</v>
      </c>
      <c r="B340" s="2">
        <f>SUM(K340:AV340)</f>
        <v>0</v>
      </c>
      <c r="C340" s="15">
        <f>COUNT(K340:AV340)</f>
        <v>0</v>
      </c>
      <c r="D340" s="15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</f>
        <v>0</v>
      </c>
      <c r="E340" s="15">
        <f>IF(COUNT(K340:AV340)&lt;19,IF(COUNT(K340:AV340)&gt;13,(COUNT(K340:AV340)-14),0)*20,100)</f>
        <v>0</v>
      </c>
      <c r="F340" s="16">
        <f>D340+E340</f>
        <v>0</v>
      </c>
      <c r="G340" s="31"/>
      <c r="H340" s="31"/>
      <c r="I340" s="18"/>
      <c r="J340" s="32"/>
      <c r="P340" s="14"/>
    </row>
    <row r="341" spans="1:18" ht="12.75">
      <c r="A341" s="26">
        <v>339</v>
      </c>
      <c r="B341" s="2">
        <f>SUM(K341:AV341)</f>
        <v>0</v>
      </c>
      <c r="C341" s="15">
        <f>COUNT(K341:AV341)</f>
        <v>0</v>
      </c>
      <c r="D341" s="15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</f>
        <v>0</v>
      </c>
      <c r="E341" s="15">
        <f>IF(COUNT(K341:AV341)&lt;19,IF(COUNT(K341:AV341)&gt;13,(COUNT(K341:AV341)-14),0)*20,100)</f>
        <v>0</v>
      </c>
      <c r="F341" s="16">
        <f>D341+E341</f>
        <v>0</v>
      </c>
      <c r="G341" s="18"/>
      <c r="H341" s="18"/>
      <c r="I341" s="18"/>
      <c r="J341" s="18"/>
      <c r="R341" s="14"/>
    </row>
    <row r="342" spans="1:22" ht="12.75">
      <c r="A342" s="26">
        <v>340</v>
      </c>
      <c r="B342" s="2">
        <f>SUM(K342:AV342)</f>
        <v>0</v>
      </c>
      <c r="C342" s="15">
        <f>COUNT(K342:AV342)</f>
        <v>0</v>
      </c>
      <c r="D342" s="15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</f>
        <v>0</v>
      </c>
      <c r="E342" s="15">
        <f>IF(COUNT(K342:AV342)&lt;19,IF(COUNT(K342:AV342)&gt;13,(COUNT(K342:AV342)-14),0)*20,100)</f>
        <v>0</v>
      </c>
      <c r="F342" s="16">
        <f>D342+E342</f>
        <v>0</v>
      </c>
      <c r="G342" s="18"/>
      <c r="H342" s="18"/>
      <c r="I342" s="18"/>
      <c r="J342" s="18"/>
      <c r="V342" s="14"/>
    </row>
    <row r="343" spans="1:18" ht="12.75">
      <c r="A343" s="26">
        <v>341</v>
      </c>
      <c r="B343" s="2">
        <f>SUM(K343:AV343)</f>
        <v>0</v>
      </c>
      <c r="C343" s="15">
        <f>COUNT(K343:AV343)</f>
        <v>0</v>
      </c>
      <c r="D343" s="15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</f>
        <v>0</v>
      </c>
      <c r="E343" s="15">
        <f>IF(COUNT(K343:AV343)&lt;19,IF(COUNT(K343:AV343)&gt;13,(COUNT(K343:AV343)-14),0)*20,100)</f>
        <v>0</v>
      </c>
      <c r="F343" s="16">
        <f>D343+E343</f>
        <v>0</v>
      </c>
      <c r="G343" s="18"/>
      <c r="H343" s="18"/>
      <c r="I343" s="18"/>
      <c r="J343" s="18"/>
      <c r="R343" s="14"/>
    </row>
    <row r="344" spans="1:10" ht="12.75">
      <c r="A344" s="26">
        <v>342</v>
      </c>
      <c r="B344" s="2">
        <f>SUM(K344:AV344)</f>
        <v>0</v>
      </c>
      <c r="C344" s="15">
        <f>COUNT(K344:AV344)</f>
        <v>0</v>
      </c>
      <c r="D344" s="15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</f>
        <v>0</v>
      </c>
      <c r="E344" s="15">
        <f>IF(COUNT(K344:AV344)&lt;19,IF(COUNT(K344:AV344)&gt;13,(COUNT(K344:AV344)-14),0)*20,100)</f>
        <v>0</v>
      </c>
      <c r="F344" s="16">
        <f>D344+E344</f>
        <v>0</v>
      </c>
      <c r="G344" s="33"/>
      <c r="H344" s="18"/>
      <c r="I344" s="44"/>
      <c r="J344" s="20"/>
    </row>
    <row r="345" spans="1:13" ht="12.75">
      <c r="A345" s="26">
        <v>343</v>
      </c>
      <c r="B345" s="2">
        <f>SUM(K345:AV345)</f>
        <v>0</v>
      </c>
      <c r="C345" s="15">
        <f>COUNT(K345:AV345)</f>
        <v>0</v>
      </c>
      <c r="D345" s="15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</f>
        <v>0</v>
      </c>
      <c r="E345" s="15">
        <f>IF(COUNT(K345:AV345)&lt;19,IF(COUNT(K345:AV345)&gt;13,(COUNT(K345:AV345)-14),0)*20,100)</f>
        <v>0</v>
      </c>
      <c r="F345" s="16">
        <f>D345+E345</f>
        <v>0</v>
      </c>
      <c r="G345" s="29"/>
      <c r="H345" s="29"/>
      <c r="I345" s="29"/>
      <c r="J345" s="29"/>
      <c r="M345" s="14"/>
    </row>
    <row r="346" spans="1:18" ht="12.75">
      <c r="A346" s="26">
        <v>344</v>
      </c>
      <c r="B346" s="2">
        <f>SUM(K346:AV346)</f>
        <v>0</v>
      </c>
      <c r="C346" s="15">
        <f>COUNT(K346:AV346)</f>
        <v>0</v>
      </c>
      <c r="D346" s="15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</f>
        <v>0</v>
      </c>
      <c r="E346" s="15">
        <f>IF(COUNT(K346:AV346)&lt;19,IF(COUNT(K346:AV346)&gt;13,(COUNT(K346:AV346)-14),0)*20,100)</f>
        <v>0</v>
      </c>
      <c r="F346" s="16">
        <f>D346+E346</f>
        <v>0</v>
      </c>
      <c r="G346" s="18"/>
      <c r="H346" s="18"/>
      <c r="I346" s="18"/>
      <c r="J346" s="18"/>
      <c r="R346" s="14"/>
    </row>
    <row r="347" spans="1:10" ht="12.75">
      <c r="A347" s="26">
        <v>345</v>
      </c>
      <c r="B347" s="2">
        <f>SUM(K347:AV347)</f>
        <v>0</v>
      </c>
      <c r="C347" s="15">
        <f>COUNT(K347:AV347)</f>
        <v>0</v>
      </c>
      <c r="D347" s="15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</f>
        <v>0</v>
      </c>
      <c r="E347" s="15">
        <f>IF(COUNT(K347:AV347)&lt;19,IF(COUNT(K347:AV347)&gt;13,(COUNT(K347:AV347)-14),0)*20,100)</f>
        <v>0</v>
      </c>
      <c r="F347" s="16">
        <f>D347+E347</f>
        <v>0</v>
      </c>
      <c r="G347" s="33"/>
      <c r="H347" s="18"/>
      <c r="I347" s="44"/>
      <c r="J347" s="20"/>
    </row>
    <row r="348" spans="1:16" ht="14.25">
      <c r="A348" s="26">
        <v>346</v>
      </c>
      <c r="B348" s="2">
        <f>SUM(K348:AV348)</f>
        <v>0</v>
      </c>
      <c r="C348" s="15">
        <f>COUNT(K348:AV348)</f>
        <v>0</v>
      </c>
      <c r="D348" s="15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</f>
        <v>0</v>
      </c>
      <c r="E348" s="15">
        <f>IF(COUNT(K348:AV348)&lt;19,IF(COUNT(K348:AV348)&gt;13,(COUNT(K348:AV348)-14),0)*20,100)</f>
        <v>0</v>
      </c>
      <c r="F348" s="16">
        <f>D348+E348</f>
        <v>0</v>
      </c>
      <c r="G348" s="31"/>
      <c r="H348" s="31"/>
      <c r="I348" s="18"/>
      <c r="J348" s="32"/>
      <c r="P348" s="14"/>
    </row>
    <row r="349" spans="1:18" ht="12.75">
      <c r="A349" s="26">
        <v>347</v>
      </c>
      <c r="B349" s="2">
        <f>SUM(K349:AV349)</f>
        <v>0</v>
      </c>
      <c r="C349" s="15">
        <f>COUNT(K349:AV349)</f>
        <v>0</v>
      </c>
      <c r="D349" s="15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</f>
        <v>0</v>
      </c>
      <c r="E349" s="15">
        <f>IF(COUNT(K349:AV349)&lt;19,IF(COUNT(K349:AV349)&gt;13,(COUNT(K349:AV349)-14),0)*20,100)</f>
        <v>0</v>
      </c>
      <c r="F349" s="16">
        <f>D349+E349</f>
        <v>0</v>
      </c>
      <c r="G349" s="18"/>
      <c r="H349" s="18"/>
      <c r="I349" s="18"/>
      <c r="J349" s="18"/>
      <c r="R349" s="14"/>
    </row>
    <row r="350" spans="1:13" ht="12.75">
      <c r="A350" s="26">
        <v>348</v>
      </c>
      <c r="B350" s="2">
        <f>SUM(K350:AV350)</f>
        <v>0</v>
      </c>
      <c r="C350" s="15">
        <f>COUNT(K350:AV350)</f>
        <v>0</v>
      </c>
      <c r="D350" s="15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</f>
        <v>0</v>
      </c>
      <c r="E350" s="15">
        <f>IF(COUNT(K350:AV350)&lt;19,IF(COUNT(K350:AV350)&gt;13,(COUNT(K350:AV350)-14),0)*20,100)</f>
        <v>0</v>
      </c>
      <c r="F350" s="16">
        <f>D350+E350</f>
        <v>0</v>
      </c>
      <c r="G350" s="29"/>
      <c r="H350" s="29"/>
      <c r="I350" s="29"/>
      <c r="J350" s="29"/>
      <c r="M350" s="14"/>
    </row>
    <row r="351" spans="1:10" ht="12.75">
      <c r="A351" s="26">
        <v>349</v>
      </c>
      <c r="B351" s="2">
        <f>SUM(K351:AV351)</f>
        <v>0</v>
      </c>
      <c r="C351" s="15">
        <f>COUNT(K351:AV351)</f>
        <v>0</v>
      </c>
      <c r="D351" s="15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</f>
        <v>0</v>
      </c>
      <c r="E351" s="15">
        <f>IF(COUNT(K351:AV351)&lt;19,IF(COUNT(K351:AV351)&gt;13,(COUNT(K351:AV351)-14),0)*20,100)</f>
        <v>0</v>
      </c>
      <c r="F351" s="16">
        <f>D351+E351</f>
        <v>0</v>
      </c>
      <c r="G351" s="33"/>
      <c r="H351" s="18"/>
      <c r="I351" s="44"/>
      <c r="J351" s="20"/>
    </row>
    <row r="352" spans="1:18" ht="12.75">
      <c r="A352" s="26">
        <v>350</v>
      </c>
      <c r="B352" s="2">
        <f>SUM(K352:AV352)</f>
        <v>0</v>
      </c>
      <c r="C352" s="15">
        <f>COUNT(K352:AV352)</f>
        <v>0</v>
      </c>
      <c r="D352" s="15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</f>
        <v>0</v>
      </c>
      <c r="E352" s="15">
        <f>IF(COUNT(K352:AV352)&lt;19,IF(COUNT(K352:AV352)&gt;13,(COUNT(K352:AV352)-14),0)*20,100)</f>
        <v>0</v>
      </c>
      <c r="F352" s="16">
        <f>D352+E352</f>
        <v>0</v>
      </c>
      <c r="G352" s="18"/>
      <c r="H352" s="18"/>
      <c r="I352" s="18"/>
      <c r="J352" s="18"/>
      <c r="R352" s="14"/>
    </row>
    <row r="353" spans="1:13" ht="12.75">
      <c r="A353" s="26">
        <v>351</v>
      </c>
      <c r="B353" s="2">
        <f>SUM(K353:AV353)</f>
        <v>0</v>
      </c>
      <c r="C353" s="15">
        <f>COUNT(K353:AV353)</f>
        <v>0</v>
      </c>
      <c r="D353" s="15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</f>
        <v>0</v>
      </c>
      <c r="E353" s="15">
        <f>IF(COUNT(K353:AV353)&lt;19,IF(COUNT(K353:AV353)&gt;13,(COUNT(K353:AV353)-14),0)*20,100)</f>
        <v>0</v>
      </c>
      <c r="F353" s="16">
        <f>D353+E353</f>
        <v>0</v>
      </c>
      <c r="G353" s="29"/>
      <c r="H353" s="29"/>
      <c r="I353" s="29"/>
      <c r="J353" s="29"/>
      <c r="M353" s="14"/>
    </row>
    <row r="354" spans="1:16" ht="14.25">
      <c r="A354" s="26">
        <v>352</v>
      </c>
      <c r="B354" s="2">
        <f>SUM(K354:AV354)</f>
        <v>0</v>
      </c>
      <c r="C354" s="15">
        <f>COUNT(K354:AV354)</f>
        <v>0</v>
      </c>
      <c r="D354" s="15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</f>
        <v>0</v>
      </c>
      <c r="E354" s="15">
        <f>IF(COUNT(K354:AV354)&lt;19,IF(COUNT(K354:AV354)&gt;13,(COUNT(K354:AV354)-14),0)*20,100)</f>
        <v>0</v>
      </c>
      <c r="F354" s="16">
        <f>D354+E354</f>
        <v>0</v>
      </c>
      <c r="G354" s="31"/>
      <c r="H354" s="31"/>
      <c r="I354" s="18"/>
      <c r="J354" s="32"/>
      <c r="P354" s="14"/>
    </row>
    <row r="355" spans="1:13" ht="12.75">
      <c r="A355" s="26">
        <v>353</v>
      </c>
      <c r="B355" s="2">
        <f>SUM(K355:AV355)</f>
        <v>0</v>
      </c>
      <c r="C355" s="15">
        <f>COUNT(K355:AV355)</f>
        <v>0</v>
      </c>
      <c r="D355" s="15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</f>
        <v>0</v>
      </c>
      <c r="E355" s="15">
        <f>IF(COUNT(K355:AV355)&lt;19,IF(COUNT(K355:AV355)&gt;13,(COUNT(K355:AV355)-14),0)*20,100)</f>
        <v>0</v>
      </c>
      <c r="F355" s="16">
        <f>D355+E355</f>
        <v>0</v>
      </c>
      <c r="G355" s="29"/>
      <c r="H355" s="29"/>
      <c r="I355" s="29"/>
      <c r="J355" s="29"/>
      <c r="M355" s="14"/>
    </row>
    <row r="356" spans="1:45" ht="12.75">
      <c r="A356" s="26"/>
      <c r="B356" s="2"/>
      <c r="C356" s="15"/>
      <c r="D356" s="15"/>
      <c r="E356" s="15"/>
      <c r="F356" s="16"/>
      <c r="G356" s="43"/>
      <c r="H356" s="29"/>
      <c r="I356" s="18"/>
      <c r="J356" s="29"/>
      <c r="AS356" s="21"/>
    </row>
    <row r="357" spans="2:45" ht="12.75">
      <c r="B357" s="2"/>
      <c r="C357" s="15"/>
      <c r="D357" s="15"/>
      <c r="E357" s="15"/>
      <c r="F357" s="16"/>
      <c r="G357" s="13"/>
      <c r="H357" s="18"/>
      <c r="I357" s="18"/>
      <c r="J357" s="18"/>
      <c r="AS357" s="14"/>
    </row>
    <row r="358" spans="2:10" ht="12.75">
      <c r="B358" s="2"/>
      <c r="C358" s="15"/>
      <c r="D358" s="15"/>
      <c r="E358" s="15"/>
      <c r="F358" s="16"/>
      <c r="G358" s="13"/>
      <c r="H358" s="18"/>
      <c r="I358" s="18"/>
      <c r="J358" s="18"/>
    </row>
    <row r="359" spans="2:10" ht="12.75">
      <c r="B359" s="2"/>
      <c r="C359" s="15"/>
      <c r="D359" s="15"/>
      <c r="E359" s="15"/>
      <c r="F359" s="16"/>
      <c r="G359" s="13"/>
      <c r="H359" s="18"/>
      <c r="I359" s="18"/>
      <c r="J359" s="18"/>
    </row>
    <row r="360" spans="2:45" ht="12.75">
      <c r="B360" s="2"/>
      <c r="C360" s="15"/>
      <c r="D360" s="15"/>
      <c r="E360" s="15"/>
      <c r="F360" s="16"/>
      <c r="G360" s="13"/>
      <c r="H360" s="18"/>
      <c r="I360" s="18"/>
      <c r="J360" s="18"/>
      <c r="AS360" s="14"/>
    </row>
    <row r="361" spans="2:45" ht="12.75">
      <c r="B361" s="2"/>
      <c r="C361" s="15"/>
      <c r="D361" s="15"/>
      <c r="E361" s="15"/>
      <c r="F361" s="16"/>
      <c r="G361" s="13"/>
      <c r="H361" s="18"/>
      <c r="I361" s="18"/>
      <c r="J361" s="18"/>
      <c r="AS361" s="14"/>
    </row>
    <row r="362" spans="2:10" ht="12.75">
      <c r="B362" s="2"/>
      <c r="C362" s="15"/>
      <c r="D362" s="15"/>
      <c r="E362" s="15"/>
      <c r="F362" s="16"/>
      <c r="G362" s="13"/>
      <c r="H362" s="18"/>
      <c r="I362" s="18"/>
      <c r="J362" s="18"/>
    </row>
    <row r="363" spans="2:45" ht="12.75">
      <c r="B363" s="2"/>
      <c r="C363" s="15"/>
      <c r="D363" s="15"/>
      <c r="E363" s="15"/>
      <c r="F363" s="16"/>
      <c r="G363" s="13"/>
      <c r="H363" s="18"/>
      <c r="I363" s="18"/>
      <c r="J363" s="18"/>
      <c r="AS363" s="14"/>
    </row>
    <row r="364" spans="2:45" ht="12.75">
      <c r="B364" s="2"/>
      <c r="C364" s="15"/>
      <c r="D364" s="15"/>
      <c r="E364" s="15"/>
      <c r="F364" s="16"/>
      <c r="G364" s="13"/>
      <c r="H364" s="18"/>
      <c r="I364" s="18"/>
      <c r="J364" s="18"/>
      <c r="AS364" s="14"/>
    </row>
    <row r="365" spans="2:45" ht="12.75">
      <c r="B365" s="2"/>
      <c r="C365" s="15"/>
      <c r="D365" s="15"/>
      <c r="E365" s="15"/>
      <c r="F365" s="16"/>
      <c r="G365" s="13"/>
      <c r="H365" s="18"/>
      <c r="I365" s="18"/>
      <c r="J365" s="18"/>
      <c r="AS365" s="14"/>
    </row>
    <row r="366" spans="2:45" ht="12.75">
      <c r="B366" s="2"/>
      <c r="C366" s="15"/>
      <c r="D366" s="15"/>
      <c r="E366" s="15"/>
      <c r="F366" s="16"/>
      <c r="G366" s="13"/>
      <c r="H366" s="18"/>
      <c r="I366" s="18"/>
      <c r="J366" s="18"/>
      <c r="AS366" s="14"/>
    </row>
    <row r="367" spans="2:10" ht="12.75">
      <c r="B367" s="2"/>
      <c r="C367" s="15"/>
      <c r="D367" s="15"/>
      <c r="E367" s="15"/>
      <c r="F367" s="16"/>
      <c r="G367" s="13"/>
      <c r="H367" s="18"/>
      <c r="I367" s="18"/>
      <c r="J367" s="18"/>
    </row>
    <row r="368" spans="2:10" ht="12.75">
      <c r="B368" s="2"/>
      <c r="C368" s="15"/>
      <c r="D368" s="15"/>
      <c r="E368" s="15"/>
      <c r="F368" s="16"/>
      <c r="G368" s="13"/>
      <c r="H368" s="18"/>
      <c r="I368" s="18"/>
      <c r="J368" s="18"/>
    </row>
    <row r="369" spans="2:10" ht="12.75">
      <c r="B369" s="2"/>
      <c r="C369" s="15"/>
      <c r="D369" s="15"/>
      <c r="E369" s="15"/>
      <c r="F369" s="16"/>
      <c r="G369" s="13"/>
      <c r="H369" s="18"/>
      <c r="I369" s="18"/>
      <c r="J369" s="18"/>
    </row>
    <row r="370" spans="2:45" ht="12.75">
      <c r="B370" s="2"/>
      <c r="C370" s="15"/>
      <c r="D370" s="15"/>
      <c r="E370" s="15"/>
      <c r="F370" s="16"/>
      <c r="G370" s="13"/>
      <c r="H370" s="18"/>
      <c r="I370" s="18"/>
      <c r="J370" s="18"/>
      <c r="AS370" s="21"/>
    </row>
    <row r="371" spans="2:45" ht="12.75">
      <c r="B371" s="2"/>
      <c r="C371" s="15"/>
      <c r="D371" s="15"/>
      <c r="E371" s="15"/>
      <c r="F371" s="16"/>
      <c r="G371" s="13"/>
      <c r="H371" s="18"/>
      <c r="I371" s="18"/>
      <c r="J371" s="18"/>
      <c r="AS371" s="14"/>
    </row>
    <row r="372" spans="2:45" ht="12.75">
      <c r="B372" s="2"/>
      <c r="C372" s="15"/>
      <c r="D372" s="15"/>
      <c r="E372" s="15"/>
      <c r="F372" s="16"/>
      <c r="G372" s="13"/>
      <c r="H372" s="18"/>
      <c r="I372" s="18"/>
      <c r="J372" s="18"/>
      <c r="AS372" s="14"/>
    </row>
    <row r="373" spans="2:45" ht="12.75">
      <c r="B373" s="2"/>
      <c r="C373" s="15"/>
      <c r="D373" s="15"/>
      <c r="E373" s="15"/>
      <c r="F373" s="16"/>
      <c r="G373" s="13"/>
      <c r="H373" s="18"/>
      <c r="I373" s="18"/>
      <c r="J373" s="18"/>
      <c r="AS373" s="21"/>
    </row>
    <row r="374" spans="2:45" ht="12.75">
      <c r="B374" s="2"/>
      <c r="C374" s="15"/>
      <c r="D374" s="15"/>
      <c r="E374" s="15"/>
      <c r="F374" s="16"/>
      <c r="G374" s="13"/>
      <c r="H374" s="18"/>
      <c r="I374" s="18"/>
      <c r="J374" s="18"/>
      <c r="AS374" s="21"/>
    </row>
    <row r="375" spans="2:45" ht="12.75">
      <c r="B375" s="2"/>
      <c r="C375" s="15"/>
      <c r="D375" s="15"/>
      <c r="E375" s="15"/>
      <c r="F375" s="16"/>
      <c r="G375" s="13"/>
      <c r="H375" s="18"/>
      <c r="I375" s="18"/>
      <c r="J375" s="18"/>
      <c r="AS375" s="14"/>
    </row>
    <row r="376" spans="2:45" ht="12.75">
      <c r="B376" s="2"/>
      <c r="C376" s="15"/>
      <c r="D376" s="15"/>
      <c r="E376" s="15"/>
      <c r="F376" s="16"/>
      <c r="G376" s="43"/>
      <c r="H376" s="29"/>
      <c r="I376" s="18"/>
      <c r="J376" s="29"/>
      <c r="AS376" s="21"/>
    </row>
    <row r="377" spans="2:45" ht="12.75">
      <c r="B377" s="2"/>
      <c r="C377" s="15"/>
      <c r="D377" s="15"/>
      <c r="E377" s="15"/>
      <c r="F377" s="16"/>
      <c r="G377" s="36"/>
      <c r="H377" s="29"/>
      <c r="I377" s="18"/>
      <c r="J377" s="29"/>
      <c r="AS377" s="14"/>
    </row>
    <row r="378" spans="2:10" ht="12.75">
      <c r="B378" s="2"/>
      <c r="C378" s="15"/>
      <c r="D378" s="15"/>
      <c r="E378" s="15"/>
      <c r="F378" s="16"/>
      <c r="G378" s="33"/>
      <c r="H378" s="20"/>
      <c r="I378" s="20"/>
      <c r="J378" s="20"/>
    </row>
    <row r="379" spans="2:45" ht="12.75">
      <c r="B379" s="2"/>
      <c r="C379" s="15"/>
      <c r="D379" s="15"/>
      <c r="E379" s="15"/>
      <c r="F379" s="16"/>
      <c r="G379" s="36"/>
      <c r="H379" s="29"/>
      <c r="I379" s="18"/>
      <c r="J379" s="29"/>
      <c r="AS379" s="14"/>
    </row>
    <row r="380" spans="2:10" ht="12.75">
      <c r="B380" s="2"/>
      <c r="C380" s="15"/>
      <c r="D380" s="15"/>
      <c r="E380" s="15"/>
      <c r="F380" s="16"/>
      <c r="G380" s="33"/>
      <c r="H380" s="20"/>
      <c r="I380" s="20"/>
      <c r="J380" s="20"/>
    </row>
    <row r="381" spans="2:45" ht="12.75">
      <c r="B381" s="2"/>
      <c r="C381" s="15"/>
      <c r="D381" s="15"/>
      <c r="E381" s="15"/>
      <c r="F381" s="16"/>
      <c r="G381" s="36"/>
      <c r="H381" s="29"/>
      <c r="I381" s="18"/>
      <c r="J381" s="29"/>
      <c r="AS381" s="14"/>
    </row>
    <row r="382" spans="2:45" ht="12.75">
      <c r="B382" s="2"/>
      <c r="C382" s="15"/>
      <c r="D382" s="15"/>
      <c r="E382" s="15"/>
      <c r="F382" s="16"/>
      <c r="G382" s="36"/>
      <c r="H382" s="29"/>
      <c r="I382" s="18"/>
      <c r="J382" s="29"/>
      <c r="AS382" s="14"/>
    </row>
    <row r="383" spans="2:10" ht="12.75">
      <c r="B383" s="2"/>
      <c r="C383" s="15"/>
      <c r="D383" s="15"/>
      <c r="E383" s="15"/>
      <c r="F383" s="16"/>
      <c r="G383" s="33"/>
      <c r="H383" s="20"/>
      <c r="I383" s="20"/>
      <c r="J383" s="20"/>
    </row>
    <row r="384" spans="2:45" ht="12.75">
      <c r="B384" s="2"/>
      <c r="C384" s="15"/>
      <c r="D384" s="15"/>
      <c r="E384" s="15"/>
      <c r="F384" s="16"/>
      <c r="G384" s="43"/>
      <c r="H384" s="29"/>
      <c r="I384" s="18"/>
      <c r="J384" s="29"/>
      <c r="AS384" s="21"/>
    </row>
    <row r="385" spans="2:10" ht="12.75">
      <c r="B385" s="2"/>
      <c r="C385" s="15"/>
      <c r="D385" s="15"/>
      <c r="E385" s="15"/>
      <c r="F385" s="16"/>
      <c r="G385" s="33"/>
      <c r="H385" s="20"/>
      <c r="I385" s="20"/>
      <c r="J385" s="20"/>
    </row>
    <row r="386" spans="1:45" ht="12.75">
      <c r="A386" s="26"/>
      <c r="B386" s="2"/>
      <c r="C386" s="15"/>
      <c r="D386" s="15"/>
      <c r="E386" s="15"/>
      <c r="F386" s="16"/>
      <c r="G386" s="43"/>
      <c r="H386" s="29"/>
      <c r="I386" s="18"/>
      <c r="J386" s="29"/>
      <c r="AO386" s="14"/>
      <c r="AS386" s="21"/>
    </row>
    <row r="387" spans="2:45" ht="12.75">
      <c r="B387" s="2"/>
      <c r="C387" s="15"/>
      <c r="D387" s="15"/>
      <c r="E387" s="15"/>
      <c r="F387" s="16"/>
      <c r="G387" s="36"/>
      <c r="H387" s="29"/>
      <c r="I387" s="18"/>
      <c r="J387" s="29"/>
      <c r="AS387" s="14"/>
    </row>
    <row r="388" spans="2:45" ht="12.75">
      <c r="B388" s="2"/>
      <c r="C388" s="15"/>
      <c r="D388" s="15"/>
      <c r="E388" s="15"/>
      <c r="F388" s="16"/>
      <c r="G388" s="43"/>
      <c r="H388" s="29"/>
      <c r="I388" s="18"/>
      <c r="J388" s="29"/>
      <c r="AS388" s="21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2020-03-06T18:48:31Z</dcterms:modified>
  <cp:category/>
  <cp:version/>
  <cp:contentType/>
  <cp:contentStatus/>
</cp:coreProperties>
</file>