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 65" sheetId="1" r:id="rId1"/>
  </sheets>
  <definedNames>
    <definedName name="_xlnm._FilterDatabase" localSheetId="0" hidden="1">'M 65'!$A$2:$AT$2</definedName>
    <definedName name="_xlnm.Print_Titles" localSheetId="0">'M 65'!$2:$2</definedName>
  </definedNames>
  <calcPr fullCalcOnLoad="1"/>
</workbook>
</file>

<file path=xl/sharedStrings.xml><?xml version="1.0" encoding="utf-8"?>
<sst xmlns="http://schemas.openxmlformats.org/spreadsheetml/2006/main" count="100" uniqueCount="95">
  <si>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</si>
  <si>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</si>
  <si>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</si>
  <si>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</si>
  <si>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</si>
  <si>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</si>
  <si>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</si>
  <si>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</si>
  <si>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</si>
  <si>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</si>
  <si>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</si>
  <si>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</si>
  <si>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</si>
  <si>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</si>
  <si>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</si>
  <si>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</si>
  <si>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</si>
  <si>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</si>
  <si>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</si>
  <si>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</si>
  <si>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</si>
  <si>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</si>
  <si>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</si>
  <si>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</si>
  <si>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</si>
  <si>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</si>
  <si>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</si>
  <si>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</si>
  <si>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</si>
  <si>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</si>
  <si>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</si>
  <si>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</si>
  <si>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</si>
  <si>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</si>
  <si>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</si>
  <si>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</si>
  <si>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</si>
  <si>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</si>
  <si>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</si>
  <si>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</si>
  <si>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Gillrath</t>
  </si>
  <si>
    <t>Motter</t>
  </si>
  <si>
    <t>Willi</t>
  </si>
  <si>
    <t>LG Stolberg</t>
  </si>
  <si>
    <t>Habor</t>
  </si>
  <si>
    <t>Heinz</t>
  </si>
  <si>
    <t>BSG Kreissparkasse Heinsberg</t>
  </si>
  <si>
    <t>Bernd</t>
  </si>
  <si>
    <t xml:space="preserve">  14 BESTE</t>
  </si>
  <si>
    <t>Nideggen-Abenden</t>
  </si>
  <si>
    <t>Peters</t>
  </si>
  <si>
    <t>TV Kalterherberg</t>
  </si>
  <si>
    <t>Hamers</t>
  </si>
  <si>
    <t>Harry</t>
  </si>
  <si>
    <t>Bruno</t>
  </si>
  <si>
    <t>Sieber</t>
  </si>
  <si>
    <t>Joachim</t>
  </si>
  <si>
    <t>Bert</t>
  </si>
  <si>
    <t>VfR Unterbruch LG</t>
  </si>
  <si>
    <t>Lohr</t>
  </si>
  <si>
    <t>Dieter</t>
  </si>
  <si>
    <t>SV Kalterherberg</t>
  </si>
  <si>
    <t>TUS Jahn Hilfahrt</t>
  </si>
  <si>
    <t>Moga</t>
  </si>
  <si>
    <t>LG Huskies</t>
  </si>
  <si>
    <t>Hans</t>
  </si>
  <si>
    <t>Gruben</t>
  </si>
  <si>
    <t>Anton</t>
  </si>
  <si>
    <t>germania dürwiss</t>
  </si>
  <si>
    <t>Schäfer</t>
  </si>
  <si>
    <t>Laumen</t>
  </si>
  <si>
    <t>Franz</t>
  </si>
  <si>
    <t>Engelen</t>
  </si>
  <si>
    <t>Henk</t>
  </si>
  <si>
    <t>Kranenbroek Echt</t>
  </si>
  <si>
    <t>Geiß</t>
  </si>
  <si>
    <t>ASG Elsdorf</t>
  </si>
  <si>
    <t>lauftreff inde hahn</t>
  </si>
  <si>
    <t>Runvichten</t>
  </si>
  <si>
    <t>Männer: 65 bis 69 Jahre alt  (Jg. 1951 bis 1955)</t>
  </si>
  <si>
    <t>van Kempen</t>
  </si>
  <si>
    <t>Ad</t>
  </si>
  <si>
    <t>Voerendaal</t>
  </si>
  <si>
    <t>Thielens</t>
  </si>
  <si>
    <t>Simpelveld</t>
  </si>
  <si>
    <t>Barth</t>
  </si>
  <si>
    <t>Herzogenrather TV</t>
  </si>
  <si>
    <t>Hanssen</t>
  </si>
  <si>
    <t>Chris</t>
  </si>
  <si>
    <t>Rückert</t>
  </si>
  <si>
    <t>Ton</t>
  </si>
  <si>
    <t>Venlo</t>
  </si>
  <si>
    <t>Malinka</t>
  </si>
  <si>
    <t>Jim</t>
  </si>
  <si>
    <t>Katwijk Zh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</si>
</sst>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  <numFmt numFmtId="166" formatCode="dd\-mm\-yyyy"/>
  </numFmts>
  <fonts count="60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b/>
      <u val="single"/>
      <sz val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63"/>
      <name val="Arial"/>
      <family val="2"/>
    </font>
    <font>
      <sz val="11"/>
      <color indexed="17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1"/>
      <color rgb="FF2C2C2C"/>
      <name val="Arial"/>
      <family val="2"/>
    </font>
    <font>
      <sz val="11"/>
      <color rgb="FF00B050"/>
      <name val="Arial"/>
      <family val="2"/>
    </font>
    <font>
      <sz val="10"/>
      <color rgb="FFFF0000"/>
      <name val="Arial"/>
      <family val="2"/>
    </font>
    <font>
      <sz val="8"/>
      <color rgb="FF00B05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/>
    </xf>
    <xf numFmtId="14" fontId="52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0" xfId="0" applyBorder="1" applyAlignment="1">
      <alignment horizontal="center"/>
    </xf>
    <xf numFmtId="0" fontId="53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/>
    </xf>
    <xf numFmtId="0" fontId="53" fillId="0" borderId="10" xfId="0" applyFont="1" applyBorder="1" applyAlignment="1" quotePrefix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3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53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57" fillId="34" borderId="10" xfId="0" applyFont="1" applyFill="1" applyBorder="1" applyAlignment="1">
      <alignment wrapText="1"/>
    </xf>
    <xf numFmtId="0" fontId="58" fillId="34" borderId="10" xfId="0" applyFont="1" applyFill="1" applyBorder="1" applyAlignment="1">
      <alignment wrapText="1"/>
    </xf>
    <xf numFmtId="0" fontId="52" fillId="0" borderId="11" xfId="0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0" fontId="53" fillId="0" borderId="10" xfId="0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166" fontId="0" fillId="0" borderId="10" xfId="0" applyNumberFormat="1" applyFont="1" applyFill="1" applyBorder="1" applyAlignment="1">
      <alignment horizontal="center" vertical="top"/>
    </xf>
    <xf numFmtId="0" fontId="59" fillId="0" borderId="10" xfId="0" applyFont="1" applyFill="1" applyBorder="1" applyAlignment="1">
      <alignment vertical="top"/>
    </xf>
    <xf numFmtId="0" fontId="5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28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G15" sqref="G15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2" customWidth="1"/>
    <col min="7" max="8" width="12.140625" style="22" customWidth="1"/>
    <col min="9" max="9" width="5.8515625" style="17" customWidth="1"/>
    <col min="10" max="10" width="20.7109375" style="3" customWidth="1"/>
    <col min="11" max="35" width="2.7109375" style="3" customWidth="1"/>
    <col min="36" max="43" width="3.00390625" style="3" customWidth="1"/>
    <col min="44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57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6" s="1" customFormat="1" ht="96" customHeight="1">
      <c r="A2" s="5" t="s">
        <v>8</v>
      </c>
      <c r="B2" s="6" t="s">
        <v>7</v>
      </c>
      <c r="C2" s="7" t="s">
        <v>6</v>
      </c>
      <c r="D2" s="7" t="s">
        <v>48</v>
      </c>
      <c r="E2" s="7" t="s">
        <v>5</v>
      </c>
      <c r="F2" s="8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11" t="s">
        <v>40</v>
      </c>
      <c r="L2" s="23" t="s">
        <v>32</v>
      </c>
      <c r="M2" s="11" t="s">
        <v>15</v>
      </c>
      <c r="N2" s="11" t="s">
        <v>14</v>
      </c>
      <c r="O2" s="24" t="s">
        <v>16</v>
      </c>
      <c r="P2" s="11" t="s">
        <v>17</v>
      </c>
      <c r="Q2" s="11" t="s">
        <v>18</v>
      </c>
      <c r="R2" s="24" t="s">
        <v>33</v>
      </c>
      <c r="S2" s="11" t="s">
        <v>9</v>
      </c>
      <c r="T2" s="11" t="s">
        <v>10</v>
      </c>
      <c r="U2" s="11" t="s">
        <v>19</v>
      </c>
      <c r="V2" s="24" t="s">
        <v>20</v>
      </c>
      <c r="W2" s="11" t="s">
        <v>12</v>
      </c>
      <c r="X2" s="11" t="s">
        <v>61</v>
      </c>
      <c r="Y2" s="11" t="s">
        <v>34</v>
      </c>
      <c r="Z2" s="11" t="s">
        <v>30</v>
      </c>
      <c r="AA2" s="11" t="s">
        <v>35</v>
      </c>
      <c r="AB2" s="11" t="s">
        <v>21</v>
      </c>
      <c r="AC2" s="11" t="s">
        <v>13</v>
      </c>
      <c r="AD2" s="11" t="s">
        <v>36</v>
      </c>
      <c r="AE2" s="11" t="s">
        <v>22</v>
      </c>
      <c r="AF2" s="24" t="s">
        <v>37</v>
      </c>
      <c r="AG2" s="24" t="s">
        <v>11</v>
      </c>
      <c r="AH2" s="24" t="s">
        <v>38</v>
      </c>
      <c r="AI2" s="11" t="s">
        <v>33</v>
      </c>
      <c r="AJ2" s="11" t="s">
        <v>23</v>
      </c>
      <c r="AK2" s="11" t="s">
        <v>24</v>
      </c>
      <c r="AL2" s="11" t="s">
        <v>39</v>
      </c>
      <c r="AM2" s="11" t="s">
        <v>49</v>
      </c>
      <c r="AN2" s="11" t="s">
        <v>25</v>
      </c>
      <c r="AO2" s="11" t="s">
        <v>62</v>
      </c>
      <c r="AP2" s="11" t="s">
        <v>29</v>
      </c>
      <c r="AQ2" s="11" t="s">
        <v>31</v>
      </c>
      <c r="AR2" s="11" t="s">
        <v>26</v>
      </c>
      <c r="AS2" s="11" t="s">
        <v>27</v>
      </c>
      <c r="AT2" s="11" t="s">
        <v>28</v>
      </c>
    </row>
    <row r="3" spans="1:48" s="1" customFormat="1" ht="13.5" customHeight="1">
      <c r="A3" s="25">
        <v>1</v>
      </c>
      <c r="B3" s="2">
        <f aca="true" t="shared" si="0" ref="B3:B34">SUM(K3:AV3)</f>
        <v>96</v>
      </c>
      <c r="C3" s="15">
        <f aca="true" t="shared" si="1" ref="C3:C34">COUNT(K3:AV3)</f>
        <v>2</v>
      </c>
      <c r="D3" s="15">
        <f aca="true" t="shared" si="2" ref="D3:D34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96</v>
      </c>
      <c r="E3" s="15">
        <f aca="true" t="shared" si="3" ref="E3:E34">IF(COUNT(K3:AV3)&lt;19,IF(COUNT(K3:AV3)&gt;13,(COUNT(K3:AV3)-14),0)*20,100)</f>
        <v>0</v>
      </c>
      <c r="F3" s="16">
        <f aca="true" t="shared" si="4" ref="F3:F34">D3+E3</f>
        <v>96</v>
      </c>
      <c r="G3" s="20" t="s">
        <v>63</v>
      </c>
      <c r="H3" s="20" t="s">
        <v>54</v>
      </c>
      <c r="I3" s="20">
        <v>1952</v>
      </c>
      <c r="J3" s="20" t="s">
        <v>64</v>
      </c>
      <c r="K3" s="51">
        <v>48</v>
      </c>
      <c r="L3" s="51">
        <v>48</v>
      </c>
      <c r="M3" s="3"/>
      <c r="N3" s="14"/>
      <c r="O3" s="3"/>
      <c r="P3" s="4"/>
      <c r="Q3" s="14"/>
      <c r="R3" s="3"/>
      <c r="S3" s="3"/>
      <c r="T3" s="14"/>
      <c r="U3" s="14"/>
      <c r="V3" s="3"/>
      <c r="W3" s="3"/>
      <c r="X3" s="3"/>
      <c r="Y3" s="3"/>
      <c r="Z3" s="3"/>
      <c r="AA3" s="3"/>
      <c r="AB3" s="14"/>
      <c r="AC3" s="3"/>
      <c r="AD3" s="4"/>
      <c r="AE3" s="3"/>
      <c r="AF3" s="3"/>
      <c r="AG3" s="3"/>
      <c r="AH3" s="14"/>
      <c r="AI3" s="3"/>
      <c r="AJ3" s="3"/>
      <c r="AK3" s="3"/>
      <c r="AL3" s="3"/>
      <c r="AM3" s="3"/>
      <c r="AN3" s="3"/>
      <c r="AO3" s="3"/>
      <c r="AP3" s="3"/>
      <c r="AQ3" s="21"/>
      <c r="AR3" s="3"/>
      <c r="AS3" s="14"/>
      <c r="AT3" s="3"/>
      <c r="AU3" s="4"/>
      <c r="AV3" s="2"/>
    </row>
    <row r="4" spans="1:48" s="1" customFormat="1" ht="13.5" customHeight="1">
      <c r="A4" s="25">
        <v>1</v>
      </c>
      <c r="B4" s="2">
        <f t="shared" si="0"/>
        <v>95</v>
      </c>
      <c r="C4" s="15">
        <f t="shared" si="1"/>
        <v>2</v>
      </c>
      <c r="D4" s="15">
        <f t="shared" si="2"/>
        <v>95</v>
      </c>
      <c r="E4" s="15">
        <f t="shared" si="3"/>
        <v>0</v>
      </c>
      <c r="F4" s="16">
        <f t="shared" si="4"/>
        <v>95</v>
      </c>
      <c r="G4" s="20" t="s">
        <v>55</v>
      </c>
      <c r="H4" s="20" t="s">
        <v>56</v>
      </c>
      <c r="I4" s="20">
        <v>1952</v>
      </c>
      <c r="J4" s="20" t="s">
        <v>58</v>
      </c>
      <c r="K4" s="51">
        <v>47</v>
      </c>
      <c r="L4" s="3">
        <v>48</v>
      </c>
      <c r="M4" s="3"/>
      <c r="N4" s="3"/>
      <c r="O4" s="3"/>
      <c r="P4" s="3"/>
      <c r="Q4" s="3"/>
      <c r="R4" s="3"/>
      <c r="S4" s="3"/>
      <c r="T4" s="1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  <c r="AV4" s="2"/>
    </row>
    <row r="5" spans="1:48" s="1" customFormat="1" ht="13.5" customHeight="1">
      <c r="A5" s="25">
        <v>3</v>
      </c>
      <c r="B5" s="2">
        <f t="shared" si="0"/>
        <v>92</v>
      </c>
      <c r="C5" s="15">
        <f t="shared" si="1"/>
        <v>2</v>
      </c>
      <c r="D5" s="15">
        <f t="shared" si="2"/>
        <v>92</v>
      </c>
      <c r="E5" s="15">
        <f t="shared" si="3"/>
        <v>0</v>
      </c>
      <c r="F5" s="16">
        <f t="shared" si="4"/>
        <v>92</v>
      </c>
      <c r="G5" s="20" t="s">
        <v>66</v>
      </c>
      <c r="H5" s="20" t="s">
        <v>67</v>
      </c>
      <c r="I5" s="20">
        <v>1955</v>
      </c>
      <c r="J5" s="20" t="s">
        <v>68</v>
      </c>
      <c r="K5" s="51">
        <v>46</v>
      </c>
      <c r="L5" s="51">
        <v>46</v>
      </c>
      <c r="M5" s="14"/>
      <c r="N5" s="3"/>
      <c r="O5" s="3"/>
      <c r="P5" s="1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4"/>
      <c r="AP5" s="3"/>
      <c r="AQ5" s="3"/>
      <c r="AR5" s="3"/>
      <c r="AS5" s="14"/>
      <c r="AT5" s="3"/>
      <c r="AU5" s="4"/>
      <c r="AV5" s="15"/>
    </row>
    <row r="6" spans="1:48" s="1" customFormat="1" ht="13.5" customHeight="1">
      <c r="A6" s="25">
        <v>4</v>
      </c>
      <c r="B6" s="2">
        <f t="shared" si="0"/>
        <v>90</v>
      </c>
      <c r="C6" s="15">
        <f t="shared" si="1"/>
        <v>2</v>
      </c>
      <c r="D6" s="15">
        <f t="shared" si="2"/>
        <v>90</v>
      </c>
      <c r="E6" s="15">
        <f t="shared" si="3"/>
        <v>0</v>
      </c>
      <c r="F6" s="16">
        <f t="shared" si="4"/>
        <v>90</v>
      </c>
      <c r="G6" s="20" t="s">
        <v>52</v>
      </c>
      <c r="H6" s="20" t="s">
        <v>53</v>
      </c>
      <c r="I6" s="20">
        <v>1954</v>
      </c>
      <c r="J6" s="20" t="s">
        <v>78</v>
      </c>
      <c r="K6" s="3">
        <v>43</v>
      </c>
      <c r="L6" s="3">
        <v>47</v>
      </c>
      <c r="M6" s="3"/>
      <c r="N6" s="3"/>
      <c r="O6" s="3"/>
      <c r="P6" s="3"/>
      <c r="Q6" s="3"/>
      <c r="R6" s="3"/>
      <c r="S6" s="14"/>
      <c r="T6" s="3"/>
      <c r="U6" s="3"/>
      <c r="V6" s="3"/>
      <c r="W6" s="3"/>
      <c r="X6" s="3"/>
      <c r="Y6" s="3"/>
      <c r="Z6" s="3"/>
      <c r="AA6" s="3"/>
      <c r="AB6" s="3"/>
      <c r="AC6" s="3"/>
      <c r="AD6" s="1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4"/>
      <c r="AV6" s="2"/>
    </row>
    <row r="7" spans="1:48" s="1" customFormat="1" ht="13.5" customHeight="1">
      <c r="A7" s="25">
        <v>5</v>
      </c>
      <c r="B7" s="2">
        <f t="shared" si="0"/>
        <v>51</v>
      </c>
      <c r="C7" s="15">
        <f t="shared" si="1"/>
        <v>1</v>
      </c>
      <c r="D7" s="15">
        <f t="shared" si="2"/>
        <v>51</v>
      </c>
      <c r="E7" s="15">
        <f t="shared" si="3"/>
        <v>0</v>
      </c>
      <c r="F7" s="16">
        <f t="shared" si="4"/>
        <v>51</v>
      </c>
      <c r="G7" s="53" t="s">
        <v>87</v>
      </c>
      <c r="H7" s="53" t="s">
        <v>88</v>
      </c>
      <c r="I7" s="54">
        <v>19649</v>
      </c>
      <c r="J7" s="53" t="s">
        <v>32</v>
      </c>
      <c r="K7" s="3"/>
      <c r="L7" s="56">
        <v>51</v>
      </c>
      <c r="M7" s="2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1"/>
      <c r="AL7" s="3"/>
      <c r="AM7" s="3"/>
      <c r="AN7" s="3"/>
      <c r="AO7" s="3"/>
      <c r="AP7" s="3"/>
      <c r="AQ7" s="21"/>
      <c r="AR7" s="3"/>
      <c r="AS7" s="14"/>
      <c r="AT7" s="3"/>
      <c r="AU7" s="4"/>
      <c r="AV7" s="2"/>
    </row>
    <row r="8" spans="1:48" s="1" customFormat="1" ht="13.5" customHeight="1">
      <c r="A8" s="25">
        <v>6</v>
      </c>
      <c r="B8" s="2">
        <f t="shared" si="0"/>
        <v>50</v>
      </c>
      <c r="C8" s="15">
        <f t="shared" si="1"/>
        <v>1</v>
      </c>
      <c r="D8" s="15">
        <f t="shared" si="2"/>
        <v>50</v>
      </c>
      <c r="E8" s="15">
        <f t="shared" si="3"/>
        <v>0</v>
      </c>
      <c r="F8" s="16">
        <f t="shared" si="4"/>
        <v>50</v>
      </c>
      <c r="G8" s="20" t="s">
        <v>70</v>
      </c>
      <c r="H8" s="20" t="s">
        <v>57</v>
      </c>
      <c r="I8" s="20">
        <v>1955</v>
      </c>
      <c r="J8" s="20"/>
      <c r="K8" s="3">
        <v>50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4"/>
      <c r="AV8" s="2"/>
    </row>
    <row r="9" spans="1:48" s="1" customFormat="1" ht="13.5" customHeight="1">
      <c r="A9" s="25">
        <v>7</v>
      </c>
      <c r="B9" s="2">
        <f t="shared" si="0"/>
        <v>50</v>
      </c>
      <c r="C9" s="15">
        <f t="shared" si="1"/>
        <v>1</v>
      </c>
      <c r="D9" s="15">
        <f t="shared" si="2"/>
        <v>50</v>
      </c>
      <c r="E9" s="15">
        <f t="shared" si="3"/>
        <v>0</v>
      </c>
      <c r="F9" s="16">
        <f t="shared" si="4"/>
        <v>50</v>
      </c>
      <c r="G9" s="53" t="s">
        <v>89</v>
      </c>
      <c r="H9" s="53" t="s">
        <v>90</v>
      </c>
      <c r="I9" s="54">
        <v>19901</v>
      </c>
      <c r="J9" s="53" t="s">
        <v>91</v>
      </c>
      <c r="K9" s="3"/>
      <c r="L9" s="56">
        <v>50</v>
      </c>
      <c r="M9" s="3"/>
      <c r="N9" s="3"/>
      <c r="O9" s="3"/>
      <c r="P9" s="3"/>
      <c r="Q9" s="3"/>
      <c r="R9" s="3"/>
      <c r="S9" s="3"/>
      <c r="T9" s="14"/>
      <c r="U9" s="3"/>
      <c r="V9" s="3"/>
      <c r="W9" s="14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4"/>
      <c r="AV9" s="2"/>
    </row>
    <row r="10" spans="1:48" s="1" customFormat="1" ht="13.5" customHeight="1">
      <c r="A10" s="25">
        <v>8</v>
      </c>
      <c r="B10" s="2">
        <f t="shared" si="0"/>
        <v>50</v>
      </c>
      <c r="C10" s="15">
        <f t="shared" si="1"/>
        <v>1</v>
      </c>
      <c r="D10" s="15">
        <f t="shared" si="2"/>
        <v>50</v>
      </c>
      <c r="E10" s="15">
        <f t="shared" si="3"/>
        <v>0</v>
      </c>
      <c r="F10" s="16">
        <f t="shared" si="4"/>
        <v>50</v>
      </c>
      <c r="G10" s="53" t="s">
        <v>83</v>
      </c>
      <c r="H10" s="53" t="s">
        <v>73</v>
      </c>
      <c r="I10" s="54">
        <v>19734</v>
      </c>
      <c r="J10" s="53" t="s">
        <v>84</v>
      </c>
      <c r="K10" s="3"/>
      <c r="L10" s="3">
        <v>50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4"/>
      <c r="AV10" s="2"/>
    </row>
    <row r="11" spans="1:48" s="1" customFormat="1" ht="13.5" customHeight="1">
      <c r="A11" s="25">
        <v>9</v>
      </c>
      <c r="B11" s="2">
        <f t="shared" si="0"/>
        <v>49</v>
      </c>
      <c r="C11" s="15">
        <f t="shared" si="1"/>
        <v>1</v>
      </c>
      <c r="D11" s="15">
        <f t="shared" si="2"/>
        <v>49</v>
      </c>
      <c r="E11" s="15">
        <f t="shared" si="3"/>
        <v>0</v>
      </c>
      <c r="F11" s="16">
        <f t="shared" si="4"/>
        <v>49</v>
      </c>
      <c r="G11" s="53" t="s">
        <v>85</v>
      </c>
      <c r="H11" s="53" t="s">
        <v>54</v>
      </c>
      <c r="I11" s="54">
        <v>18759</v>
      </c>
      <c r="J11" s="53" t="s">
        <v>86</v>
      </c>
      <c r="K11" s="3"/>
      <c r="L11" s="3">
        <v>49</v>
      </c>
      <c r="M11" s="3"/>
      <c r="N11" s="3"/>
      <c r="O11" s="3"/>
      <c r="P11" s="3"/>
      <c r="Q11" s="1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4"/>
      <c r="AV11" s="2"/>
    </row>
    <row r="12" spans="1:48" s="1" customFormat="1" ht="13.5" customHeight="1">
      <c r="A12" s="25">
        <v>10</v>
      </c>
      <c r="B12" s="2">
        <f t="shared" si="0"/>
        <v>49</v>
      </c>
      <c r="C12" s="15">
        <f t="shared" si="1"/>
        <v>1</v>
      </c>
      <c r="D12" s="15">
        <f t="shared" si="2"/>
        <v>49</v>
      </c>
      <c r="E12" s="15">
        <f t="shared" si="3"/>
        <v>0</v>
      </c>
      <c r="F12" s="16">
        <f t="shared" si="4"/>
        <v>49</v>
      </c>
      <c r="G12" s="20" t="s">
        <v>44</v>
      </c>
      <c r="H12" s="20" t="s">
        <v>45</v>
      </c>
      <c r="I12" s="20">
        <v>1951</v>
      </c>
      <c r="J12" s="20" t="s">
        <v>46</v>
      </c>
      <c r="K12" s="51">
        <v>49</v>
      </c>
      <c r="L12" s="21"/>
      <c r="M12" s="14"/>
      <c r="N12" s="3"/>
      <c r="O12" s="3"/>
      <c r="P12" s="3"/>
      <c r="Q12" s="3"/>
      <c r="R12" s="3"/>
      <c r="S12" s="14"/>
      <c r="T12" s="14"/>
      <c r="U12" s="14"/>
      <c r="V12" s="14"/>
      <c r="W12" s="14"/>
      <c r="X12" s="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3"/>
      <c r="AK12" s="14"/>
      <c r="AL12" s="14"/>
      <c r="AM12" s="14"/>
      <c r="AN12" s="14"/>
      <c r="AO12" s="3"/>
      <c r="AP12" s="21"/>
      <c r="AQ12" s="3"/>
      <c r="AR12" s="3"/>
      <c r="AS12" s="14"/>
      <c r="AT12" s="13"/>
      <c r="AU12" s="4"/>
      <c r="AV12" s="2"/>
    </row>
    <row r="13" spans="1:48" s="1" customFormat="1" ht="13.5" customHeight="1">
      <c r="A13" s="25">
        <v>11</v>
      </c>
      <c r="B13" s="2">
        <f t="shared" si="0"/>
        <v>49</v>
      </c>
      <c r="C13" s="15">
        <f t="shared" si="1"/>
        <v>1</v>
      </c>
      <c r="D13" s="15">
        <f t="shared" si="2"/>
        <v>49</v>
      </c>
      <c r="E13" s="15">
        <f t="shared" si="3"/>
        <v>0</v>
      </c>
      <c r="F13" s="16">
        <f t="shared" si="4"/>
        <v>49</v>
      </c>
      <c r="G13" s="53" t="s">
        <v>92</v>
      </c>
      <c r="H13" s="53" t="s">
        <v>93</v>
      </c>
      <c r="I13" s="54">
        <v>19895</v>
      </c>
      <c r="J13" s="53" t="s">
        <v>94</v>
      </c>
      <c r="K13" s="3"/>
      <c r="L13" s="56">
        <v>49</v>
      </c>
      <c r="M13" s="3"/>
      <c r="N13" s="3"/>
      <c r="O13" s="3"/>
      <c r="P13" s="3"/>
      <c r="Q13" s="3"/>
      <c r="R13" s="3"/>
      <c r="S13" s="3"/>
      <c r="T13" s="3"/>
      <c r="U13" s="14"/>
      <c r="V13" s="14"/>
      <c r="W13" s="3"/>
      <c r="X13" s="3"/>
      <c r="Y13" s="3"/>
      <c r="Z13" s="3"/>
      <c r="AA13" s="3"/>
      <c r="AB13" s="3"/>
      <c r="AC13" s="3"/>
      <c r="AD13" s="3"/>
      <c r="AE13" s="14"/>
      <c r="AF13" s="3"/>
      <c r="AG13" s="3"/>
      <c r="AH13" s="3"/>
      <c r="AI13" s="14"/>
      <c r="AJ13" s="3"/>
      <c r="AK13" s="14"/>
      <c r="AL13" s="3"/>
      <c r="AM13" s="3"/>
      <c r="AN13" s="14"/>
      <c r="AO13" s="3"/>
      <c r="AP13" s="3"/>
      <c r="AQ13" s="3"/>
      <c r="AR13" s="3"/>
      <c r="AS13" s="3"/>
      <c r="AT13" s="3"/>
      <c r="AU13" s="4"/>
      <c r="AV13" s="2"/>
    </row>
    <row r="14" spans="1:48" s="1" customFormat="1" ht="13.5" customHeight="1">
      <c r="A14" s="25">
        <v>12</v>
      </c>
      <c r="B14" s="2">
        <f t="shared" si="0"/>
        <v>49</v>
      </c>
      <c r="C14" s="15">
        <f t="shared" si="1"/>
        <v>1</v>
      </c>
      <c r="D14" s="15">
        <f t="shared" si="2"/>
        <v>49</v>
      </c>
      <c r="E14" s="15">
        <f t="shared" si="3"/>
        <v>0</v>
      </c>
      <c r="F14" s="16">
        <f t="shared" si="4"/>
        <v>49</v>
      </c>
      <c r="G14" s="20" t="s">
        <v>50</v>
      </c>
      <c r="H14" s="20" t="s">
        <v>71</v>
      </c>
      <c r="I14" s="20">
        <v>1954</v>
      </c>
      <c r="J14" s="20" t="s">
        <v>51</v>
      </c>
      <c r="K14" s="3">
        <v>49</v>
      </c>
      <c r="L14" s="3"/>
      <c r="M14" s="3"/>
      <c r="N14" s="3"/>
      <c r="O14" s="3"/>
      <c r="P14" s="14"/>
      <c r="Q14" s="14"/>
      <c r="R14" s="14"/>
      <c r="S14" s="14"/>
      <c r="T14" s="3"/>
      <c r="U14" s="3"/>
      <c r="V14" s="3"/>
      <c r="W14" s="14"/>
      <c r="X14" s="3"/>
      <c r="Y14" s="3"/>
      <c r="Z14" s="14"/>
      <c r="AA14" s="3"/>
      <c r="AB14" s="14"/>
      <c r="AC14" s="14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4"/>
      <c r="AV14" s="2"/>
    </row>
    <row r="15" spans="1:48" s="1" customFormat="1" ht="13.5" customHeight="1">
      <c r="A15" s="25">
        <v>13</v>
      </c>
      <c r="B15" s="2">
        <f t="shared" si="0"/>
        <v>49</v>
      </c>
      <c r="C15" s="15">
        <f t="shared" si="1"/>
        <v>1</v>
      </c>
      <c r="D15" s="15">
        <f t="shared" si="2"/>
        <v>49</v>
      </c>
      <c r="E15" s="15">
        <f t="shared" si="3"/>
        <v>0</v>
      </c>
      <c r="F15" s="16">
        <f t="shared" si="4"/>
        <v>49</v>
      </c>
      <c r="G15" s="52" t="s">
        <v>80</v>
      </c>
      <c r="H15" s="53" t="s">
        <v>81</v>
      </c>
      <c r="I15" s="54">
        <v>19764</v>
      </c>
      <c r="J15" s="53" t="s">
        <v>82</v>
      </c>
      <c r="K15" s="3"/>
      <c r="L15" s="51">
        <v>49</v>
      </c>
      <c r="M15" s="3"/>
      <c r="N15" s="3"/>
      <c r="O15" s="3"/>
      <c r="P15" s="3"/>
      <c r="Q15" s="3"/>
      <c r="R15" s="3"/>
      <c r="S15" s="3"/>
      <c r="T15" s="3"/>
      <c r="U15" s="14"/>
      <c r="V15" s="14"/>
      <c r="W15" s="3"/>
      <c r="X15" s="3"/>
      <c r="Y15" s="3"/>
      <c r="Z15" s="3"/>
      <c r="AA15" s="3"/>
      <c r="AB15" s="3"/>
      <c r="AC15" s="3"/>
      <c r="AD15" s="3"/>
      <c r="AE15" s="14"/>
      <c r="AF15" s="3"/>
      <c r="AG15" s="3"/>
      <c r="AH15" s="3"/>
      <c r="AI15" s="14"/>
      <c r="AJ15" s="3"/>
      <c r="AK15" s="14"/>
      <c r="AL15" s="3"/>
      <c r="AM15" s="3"/>
      <c r="AN15" s="14"/>
      <c r="AO15" s="3"/>
      <c r="AP15" s="3"/>
      <c r="AQ15" s="3"/>
      <c r="AR15" s="3"/>
      <c r="AS15" s="3"/>
      <c r="AT15" s="3"/>
      <c r="AU15" s="4"/>
      <c r="AV15" s="2"/>
    </row>
    <row r="16" spans="1:48" s="1" customFormat="1" ht="13.5" customHeight="1">
      <c r="A16" s="25">
        <v>14</v>
      </c>
      <c r="B16" s="2">
        <f t="shared" si="0"/>
        <v>48</v>
      </c>
      <c r="C16" s="15">
        <f t="shared" si="1"/>
        <v>1</v>
      </c>
      <c r="D16" s="15">
        <f t="shared" si="2"/>
        <v>48</v>
      </c>
      <c r="E16" s="15">
        <f t="shared" si="3"/>
        <v>0</v>
      </c>
      <c r="F16" s="16">
        <f t="shared" si="4"/>
        <v>48</v>
      </c>
      <c r="G16" s="20" t="s">
        <v>72</v>
      </c>
      <c r="H16" s="20" t="s">
        <v>73</v>
      </c>
      <c r="I16" s="20">
        <v>1955</v>
      </c>
      <c r="J16" s="20" t="s">
        <v>74</v>
      </c>
      <c r="K16" s="3">
        <v>48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4"/>
      <c r="X16" s="3"/>
      <c r="Y16" s="3"/>
      <c r="Z16" s="3"/>
      <c r="AA16" s="3"/>
      <c r="AB16" s="3"/>
      <c r="AC16" s="3"/>
      <c r="AD16" s="3"/>
      <c r="AE16" s="3"/>
      <c r="AF16" s="3"/>
      <c r="AG16" s="14"/>
      <c r="AH16" s="14"/>
      <c r="AI16" s="3"/>
      <c r="AJ16" s="3"/>
      <c r="AK16" s="3"/>
      <c r="AL16" s="14"/>
      <c r="AM16" s="14"/>
      <c r="AN16" s="3"/>
      <c r="AO16" s="3"/>
      <c r="AP16" s="3"/>
      <c r="AQ16" s="3"/>
      <c r="AR16" s="3"/>
      <c r="AS16" s="14"/>
      <c r="AT16" s="14"/>
      <c r="AU16" s="4"/>
      <c r="AV16" s="2"/>
    </row>
    <row r="17" spans="1:46" ht="12.75">
      <c r="A17" s="25">
        <v>15</v>
      </c>
      <c r="B17" s="2">
        <f t="shared" si="0"/>
        <v>47</v>
      </c>
      <c r="C17" s="15">
        <f t="shared" si="1"/>
        <v>1</v>
      </c>
      <c r="D17" s="15">
        <f t="shared" si="2"/>
        <v>47</v>
      </c>
      <c r="E17" s="15">
        <f t="shared" si="3"/>
        <v>0</v>
      </c>
      <c r="F17" s="16">
        <f t="shared" si="4"/>
        <v>47</v>
      </c>
      <c r="G17" s="20" t="s">
        <v>75</v>
      </c>
      <c r="H17" s="20" t="s">
        <v>47</v>
      </c>
      <c r="I17" s="20">
        <v>1955</v>
      </c>
      <c r="J17" s="20" t="s">
        <v>76</v>
      </c>
      <c r="K17" s="3">
        <v>47</v>
      </c>
      <c r="Z17" s="14"/>
      <c r="AC17" s="14"/>
      <c r="AF17" s="14"/>
      <c r="AG17" s="14"/>
      <c r="AH17" s="14"/>
      <c r="AL17" s="21"/>
      <c r="AM17" s="14"/>
      <c r="AN17" s="14"/>
      <c r="AO17" s="14"/>
      <c r="AP17" s="14"/>
      <c r="AT17" s="14"/>
    </row>
    <row r="18" spans="1:45" ht="12.75">
      <c r="A18" s="25">
        <v>16</v>
      </c>
      <c r="B18" s="2">
        <f t="shared" si="0"/>
        <v>46</v>
      </c>
      <c r="C18" s="15">
        <f t="shared" si="1"/>
        <v>1</v>
      </c>
      <c r="D18" s="15">
        <f t="shared" si="2"/>
        <v>46</v>
      </c>
      <c r="E18" s="15">
        <f t="shared" si="3"/>
        <v>0</v>
      </c>
      <c r="F18" s="16">
        <f t="shared" si="4"/>
        <v>46</v>
      </c>
      <c r="G18" s="20" t="s">
        <v>59</v>
      </c>
      <c r="H18" s="20" t="s">
        <v>60</v>
      </c>
      <c r="I18" s="20">
        <v>1953</v>
      </c>
      <c r="J18" s="20" t="s">
        <v>77</v>
      </c>
      <c r="K18" s="3">
        <v>46</v>
      </c>
      <c r="P18" s="14"/>
      <c r="Q18" s="14"/>
      <c r="S18" s="14"/>
      <c r="W18" s="14"/>
      <c r="AQ18" s="21"/>
      <c r="AS18" s="21"/>
    </row>
    <row r="19" spans="1:45" ht="12.75">
      <c r="A19" s="25">
        <v>17</v>
      </c>
      <c r="B19" s="2">
        <f t="shared" si="0"/>
        <v>46</v>
      </c>
      <c r="C19" s="15">
        <f t="shared" si="1"/>
        <v>1</v>
      </c>
      <c r="D19" s="15">
        <f t="shared" si="2"/>
        <v>46</v>
      </c>
      <c r="E19" s="15">
        <f t="shared" si="3"/>
        <v>0</v>
      </c>
      <c r="F19" s="16">
        <f t="shared" si="4"/>
        <v>46</v>
      </c>
      <c r="G19" s="20" t="s">
        <v>41</v>
      </c>
      <c r="H19" s="20" t="s">
        <v>42</v>
      </c>
      <c r="I19" s="20">
        <v>1953</v>
      </c>
      <c r="J19" s="20" t="s">
        <v>43</v>
      </c>
      <c r="K19" s="51">
        <v>46</v>
      </c>
      <c r="M19" s="21"/>
      <c r="N19" s="14"/>
      <c r="P19" s="14"/>
      <c r="U19" s="14"/>
      <c r="V19" s="14"/>
      <c r="X19" s="4"/>
      <c r="Y19" s="14"/>
      <c r="Z19" s="14"/>
      <c r="AA19" s="14"/>
      <c r="AC19" s="14"/>
      <c r="AH19" s="14"/>
      <c r="AO19" s="21"/>
      <c r="AP19" s="14"/>
      <c r="AQ19" s="21"/>
      <c r="AS19" s="14"/>
    </row>
    <row r="20" spans="1:44" ht="12.75">
      <c r="A20" s="25">
        <v>18</v>
      </c>
      <c r="B20" s="2">
        <f t="shared" si="0"/>
        <v>44</v>
      </c>
      <c r="C20" s="15">
        <f t="shared" si="1"/>
        <v>1</v>
      </c>
      <c r="D20" s="15">
        <f t="shared" si="2"/>
        <v>44</v>
      </c>
      <c r="E20" s="15">
        <f t="shared" si="3"/>
        <v>0</v>
      </c>
      <c r="F20" s="16">
        <f t="shared" si="4"/>
        <v>44</v>
      </c>
      <c r="G20" s="20" t="s">
        <v>69</v>
      </c>
      <c r="H20" s="20" t="s">
        <v>65</v>
      </c>
      <c r="I20" s="20">
        <v>1955</v>
      </c>
      <c r="J20" s="20" t="s">
        <v>11</v>
      </c>
      <c r="K20" s="51">
        <v>44</v>
      </c>
      <c r="L20" s="14"/>
      <c r="N20" s="14"/>
      <c r="X20" s="14"/>
      <c r="AH20" s="14"/>
      <c r="AP20" s="21"/>
      <c r="AR20" s="14"/>
    </row>
    <row r="21" spans="1:29" ht="12.75">
      <c r="A21" s="25"/>
      <c r="B21" s="2">
        <f t="shared" si="0"/>
        <v>0</v>
      </c>
      <c r="C21" s="15">
        <f t="shared" si="1"/>
        <v>0</v>
      </c>
      <c r="D21" s="15">
        <f t="shared" si="2"/>
        <v>0</v>
      </c>
      <c r="E21" s="15">
        <f t="shared" si="3"/>
        <v>0</v>
      </c>
      <c r="F21" s="16">
        <f t="shared" si="4"/>
        <v>0</v>
      </c>
      <c r="G21" s="53"/>
      <c r="H21" s="53"/>
      <c r="I21" s="54"/>
      <c r="J21" s="53"/>
      <c r="L21" s="51"/>
      <c r="P21" s="14"/>
      <c r="W21" s="14"/>
      <c r="AB21" s="14"/>
      <c r="AC21" s="21"/>
    </row>
    <row r="22" spans="1:46" ht="12.75">
      <c r="A22" s="25"/>
      <c r="B22" s="2">
        <f t="shared" si="0"/>
        <v>0</v>
      </c>
      <c r="C22" s="15">
        <f t="shared" si="1"/>
        <v>0</v>
      </c>
      <c r="D22" s="15">
        <f t="shared" si="2"/>
        <v>0</v>
      </c>
      <c r="E22" s="15">
        <f t="shared" si="3"/>
        <v>0</v>
      </c>
      <c r="F22" s="16">
        <f t="shared" si="4"/>
        <v>0</v>
      </c>
      <c r="G22" s="53"/>
      <c r="H22" s="53"/>
      <c r="I22" s="54"/>
      <c r="J22" s="55"/>
      <c r="L22" s="51"/>
      <c r="Z22" s="14"/>
      <c r="AC22" s="21"/>
      <c r="AL22" s="21"/>
      <c r="AT22" s="14"/>
    </row>
    <row r="23" spans="1:45" ht="12.75">
      <c r="A23" s="25"/>
      <c r="B23" s="2">
        <f t="shared" si="0"/>
        <v>0</v>
      </c>
      <c r="C23" s="15">
        <f t="shared" si="1"/>
        <v>0</v>
      </c>
      <c r="D23" s="15">
        <f t="shared" si="2"/>
        <v>0</v>
      </c>
      <c r="E23" s="15">
        <f t="shared" si="3"/>
        <v>0</v>
      </c>
      <c r="F23" s="16">
        <f t="shared" si="4"/>
        <v>0</v>
      </c>
      <c r="G23" s="53"/>
      <c r="H23" s="53"/>
      <c r="I23" s="54"/>
      <c r="J23" s="52"/>
      <c r="K23" s="14"/>
      <c r="M23" s="14"/>
      <c r="Q23" s="14"/>
      <c r="X23" s="14"/>
      <c r="AA23" s="14"/>
      <c r="AD23" s="14"/>
      <c r="AS23" s="14"/>
    </row>
    <row r="24" spans="1:31" ht="12.75">
      <c r="A24" s="25"/>
      <c r="B24" s="2">
        <f t="shared" si="0"/>
        <v>0</v>
      </c>
      <c r="C24" s="15">
        <f t="shared" si="1"/>
        <v>0</v>
      </c>
      <c r="D24" s="15">
        <f t="shared" si="2"/>
        <v>0</v>
      </c>
      <c r="E24" s="15">
        <f t="shared" si="3"/>
        <v>0</v>
      </c>
      <c r="F24" s="16">
        <f t="shared" si="4"/>
        <v>0</v>
      </c>
      <c r="G24" s="53"/>
      <c r="H24" s="53"/>
      <c r="I24" s="54"/>
      <c r="J24" s="53"/>
      <c r="L24" s="51"/>
      <c r="AE24" s="14"/>
    </row>
    <row r="25" spans="1:10" ht="13.5" customHeight="1">
      <c r="A25" s="25"/>
      <c r="B25" s="2">
        <f t="shared" si="0"/>
        <v>0</v>
      </c>
      <c r="C25" s="15">
        <f t="shared" si="1"/>
        <v>0</v>
      </c>
      <c r="D25" s="15">
        <f t="shared" si="2"/>
        <v>0</v>
      </c>
      <c r="E25" s="15">
        <f t="shared" si="3"/>
        <v>0</v>
      </c>
      <c r="F25" s="16">
        <f t="shared" si="4"/>
        <v>0</v>
      </c>
      <c r="G25" s="53"/>
      <c r="H25" s="53"/>
      <c r="I25" s="54"/>
      <c r="J25" s="52"/>
    </row>
    <row r="26" spans="1:43" ht="13.5" customHeight="1">
      <c r="A26" s="25"/>
      <c r="B26" s="2">
        <f t="shared" si="0"/>
        <v>0</v>
      </c>
      <c r="C26" s="15">
        <f t="shared" si="1"/>
        <v>0</v>
      </c>
      <c r="D26" s="15">
        <f t="shared" si="2"/>
        <v>0</v>
      </c>
      <c r="E26" s="15">
        <f t="shared" si="3"/>
        <v>0</v>
      </c>
      <c r="F26" s="16">
        <f t="shared" si="4"/>
        <v>0</v>
      </c>
      <c r="G26" s="18"/>
      <c r="H26" s="20"/>
      <c r="I26" s="20"/>
      <c r="J26" s="20"/>
      <c r="K26" s="14"/>
      <c r="L26" s="14"/>
      <c r="N26" s="14"/>
      <c r="R26" s="14"/>
      <c r="AD26" s="14"/>
      <c r="AG26" s="14"/>
      <c r="AK26" s="14"/>
      <c r="AM26" s="14"/>
      <c r="AQ26" s="14"/>
    </row>
    <row r="27" spans="1:45" ht="13.5" customHeight="1">
      <c r="A27" s="25"/>
      <c r="B27" s="2">
        <f t="shared" si="0"/>
        <v>0</v>
      </c>
      <c r="C27" s="15">
        <f t="shared" si="1"/>
        <v>0</v>
      </c>
      <c r="D27" s="15">
        <f t="shared" si="2"/>
        <v>0</v>
      </c>
      <c r="E27" s="15">
        <f t="shared" si="3"/>
        <v>0</v>
      </c>
      <c r="F27" s="16">
        <f t="shared" si="4"/>
        <v>0</v>
      </c>
      <c r="G27" s="18"/>
      <c r="H27" s="20"/>
      <c r="I27" s="20"/>
      <c r="J27" s="20"/>
      <c r="K27" s="14"/>
      <c r="L27" s="14"/>
      <c r="M27" s="14"/>
      <c r="Q27" s="14"/>
      <c r="W27" s="14"/>
      <c r="X27" s="14"/>
      <c r="AC27" s="14"/>
      <c r="AD27" s="14"/>
      <c r="AG27" s="14"/>
      <c r="AH27" s="14"/>
      <c r="AI27" s="14"/>
      <c r="AK27" s="14"/>
      <c r="AL27" s="21"/>
      <c r="AM27" s="14"/>
      <c r="AO27" s="14"/>
      <c r="AP27" s="21"/>
      <c r="AR27" s="21"/>
      <c r="AS27" s="14"/>
    </row>
    <row r="28" spans="1:44" ht="13.5" customHeight="1">
      <c r="A28" s="25"/>
      <c r="B28" s="2">
        <f t="shared" si="0"/>
        <v>0</v>
      </c>
      <c r="C28" s="15">
        <f t="shared" si="1"/>
        <v>0</v>
      </c>
      <c r="D28" s="15">
        <f t="shared" si="2"/>
        <v>0</v>
      </c>
      <c r="E28" s="15">
        <f t="shared" si="3"/>
        <v>0</v>
      </c>
      <c r="F28" s="16">
        <f t="shared" si="4"/>
        <v>0</v>
      </c>
      <c r="G28" s="18"/>
      <c r="H28" s="20"/>
      <c r="I28" s="20"/>
      <c r="J28" s="20"/>
      <c r="S28" s="14"/>
      <c r="Z28" s="14"/>
      <c r="AB28" s="14"/>
      <c r="AE28" s="14"/>
      <c r="AK28" s="14"/>
      <c r="AL28" s="14"/>
      <c r="AO28" s="14"/>
      <c r="AR28" s="21"/>
    </row>
    <row r="29" spans="1:23" ht="13.5" customHeight="1">
      <c r="A29" s="25"/>
      <c r="B29" s="2">
        <f t="shared" si="0"/>
        <v>0</v>
      </c>
      <c r="C29" s="15">
        <f t="shared" si="1"/>
        <v>0</v>
      </c>
      <c r="D29" s="15">
        <f t="shared" si="2"/>
        <v>0</v>
      </c>
      <c r="E29" s="15">
        <f t="shared" si="3"/>
        <v>0</v>
      </c>
      <c r="F29" s="16">
        <f t="shared" si="4"/>
        <v>0</v>
      </c>
      <c r="G29" s="20"/>
      <c r="H29" s="20"/>
      <c r="I29" s="20"/>
      <c r="J29" s="20"/>
      <c r="S29" s="14"/>
      <c r="W29" s="14"/>
    </row>
    <row r="30" spans="1:23" ht="13.5" customHeight="1">
      <c r="A30" s="25"/>
      <c r="B30" s="2">
        <f t="shared" si="0"/>
        <v>0</v>
      </c>
      <c r="C30" s="15">
        <f t="shared" si="1"/>
        <v>0</v>
      </c>
      <c r="D30" s="15">
        <f t="shared" si="2"/>
        <v>0</v>
      </c>
      <c r="E30" s="15">
        <f t="shared" si="3"/>
        <v>0</v>
      </c>
      <c r="F30" s="16">
        <f t="shared" si="4"/>
        <v>0</v>
      </c>
      <c r="G30" s="20"/>
      <c r="H30" s="20"/>
      <c r="I30" s="20"/>
      <c r="J30" s="20"/>
      <c r="S30" s="14"/>
      <c r="W30" s="14"/>
    </row>
    <row r="31" spans="1:14" ht="12.75">
      <c r="A31" s="25"/>
      <c r="B31" s="2">
        <f t="shared" si="0"/>
        <v>0</v>
      </c>
      <c r="C31" s="15">
        <f t="shared" si="1"/>
        <v>0</v>
      </c>
      <c r="D31" s="15">
        <f t="shared" si="2"/>
        <v>0</v>
      </c>
      <c r="E31" s="15">
        <f t="shared" si="3"/>
        <v>0</v>
      </c>
      <c r="F31" s="16">
        <f t="shared" si="4"/>
        <v>0</v>
      </c>
      <c r="G31" s="20"/>
      <c r="H31" s="20"/>
      <c r="I31" s="20"/>
      <c r="J31" s="20"/>
      <c r="N31" s="14"/>
    </row>
    <row r="32" spans="1:45" ht="12.75">
      <c r="A32" s="25"/>
      <c r="B32" s="2">
        <f t="shared" si="0"/>
        <v>0</v>
      </c>
      <c r="C32" s="15">
        <f t="shared" si="1"/>
        <v>0</v>
      </c>
      <c r="D32" s="15">
        <f t="shared" si="2"/>
        <v>0</v>
      </c>
      <c r="E32" s="15">
        <f t="shared" si="3"/>
        <v>0</v>
      </c>
      <c r="F32" s="16">
        <f t="shared" si="4"/>
        <v>0</v>
      </c>
      <c r="G32" s="4"/>
      <c r="H32" s="26"/>
      <c r="I32" s="27"/>
      <c r="J32" s="26"/>
      <c r="AM32" s="14"/>
      <c r="AP32" s="14"/>
      <c r="AS32" s="14"/>
    </row>
    <row r="33" spans="1:21" ht="12.75">
      <c r="A33" s="25"/>
      <c r="B33" s="2">
        <f t="shared" si="0"/>
        <v>0</v>
      </c>
      <c r="C33" s="15">
        <f t="shared" si="1"/>
        <v>0</v>
      </c>
      <c r="D33" s="15">
        <f t="shared" si="2"/>
        <v>0</v>
      </c>
      <c r="E33" s="15">
        <f t="shared" si="3"/>
        <v>0</v>
      </c>
      <c r="F33" s="16">
        <f t="shared" si="4"/>
        <v>0</v>
      </c>
      <c r="G33" s="20"/>
      <c r="H33" s="20"/>
      <c r="I33" s="20"/>
      <c r="J33" s="20"/>
      <c r="U33" s="14"/>
    </row>
    <row r="34" spans="1:10" ht="12.75">
      <c r="A34" s="25"/>
      <c r="B34" s="2">
        <f t="shared" si="0"/>
        <v>0</v>
      </c>
      <c r="C34" s="15">
        <f t="shared" si="1"/>
        <v>0</v>
      </c>
      <c r="D34" s="15">
        <f t="shared" si="2"/>
        <v>0</v>
      </c>
      <c r="E34" s="15">
        <f t="shared" si="3"/>
        <v>0</v>
      </c>
      <c r="F34" s="16">
        <f t="shared" si="4"/>
        <v>0</v>
      </c>
      <c r="G34" s="28"/>
      <c r="H34" s="28"/>
      <c r="I34" s="28"/>
      <c r="J34" s="28"/>
    </row>
    <row r="35" spans="1:29" ht="12.75">
      <c r="A35" s="25"/>
      <c r="B35" s="2">
        <f aca="true" t="shared" si="5" ref="B35:B66">SUM(K35:AV35)</f>
        <v>0</v>
      </c>
      <c r="C35" s="15">
        <f aca="true" t="shared" si="6" ref="C35:C66">COUNT(K35:AV35)</f>
        <v>0</v>
      </c>
      <c r="D35" s="15">
        <f aca="true" t="shared" si="7" ref="D35:D66"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</f>
        <v>0</v>
      </c>
      <c r="E35" s="15">
        <f aca="true" t="shared" si="8" ref="E35:E66">IF(COUNT(K35:AV35)&lt;19,IF(COUNT(K35:AV35)&gt;13,(COUNT(K35:AV35)-14),0)*20,100)</f>
        <v>0</v>
      </c>
      <c r="F35" s="16">
        <f aca="true" t="shared" si="9" ref="F35:F66">D35+E35</f>
        <v>0</v>
      </c>
      <c r="G35" s="33"/>
      <c r="H35" s="20"/>
      <c r="I35" s="18"/>
      <c r="J35" s="20"/>
      <c r="AC35" s="21"/>
    </row>
    <row r="36" spans="1:21" ht="12.75">
      <c r="A36" s="25"/>
      <c r="B36" s="2">
        <f t="shared" si="5"/>
        <v>0</v>
      </c>
      <c r="C36" s="15">
        <f t="shared" si="6"/>
        <v>0</v>
      </c>
      <c r="D36" s="15">
        <f t="shared" si="7"/>
        <v>0</v>
      </c>
      <c r="E36" s="15">
        <f t="shared" si="8"/>
        <v>0</v>
      </c>
      <c r="F36" s="16">
        <f t="shared" si="9"/>
        <v>0</v>
      </c>
      <c r="G36" s="20"/>
      <c r="H36" s="20"/>
      <c r="I36" s="20"/>
      <c r="J36" s="20"/>
      <c r="U36" s="14"/>
    </row>
    <row r="37" spans="1:10" ht="12.75">
      <c r="A37" s="25"/>
      <c r="B37" s="2">
        <f t="shared" si="5"/>
        <v>0</v>
      </c>
      <c r="C37" s="15">
        <f t="shared" si="6"/>
        <v>0</v>
      </c>
      <c r="D37" s="15">
        <f t="shared" si="7"/>
        <v>0</v>
      </c>
      <c r="E37" s="15">
        <f t="shared" si="8"/>
        <v>0</v>
      </c>
      <c r="F37" s="16">
        <f t="shared" si="9"/>
        <v>0</v>
      </c>
      <c r="G37" s="18"/>
      <c r="H37" s="20"/>
      <c r="I37" s="20"/>
      <c r="J37" s="20"/>
    </row>
    <row r="38" spans="1:45" ht="12.75">
      <c r="A38" s="25"/>
      <c r="B38" s="2">
        <f t="shared" si="5"/>
        <v>0</v>
      </c>
      <c r="C38" s="15">
        <f t="shared" si="6"/>
        <v>0</v>
      </c>
      <c r="D38" s="15">
        <f t="shared" si="7"/>
        <v>0</v>
      </c>
      <c r="E38" s="15">
        <f t="shared" si="8"/>
        <v>0</v>
      </c>
      <c r="F38" s="16">
        <f t="shared" si="9"/>
        <v>0</v>
      </c>
      <c r="G38" s="45"/>
      <c r="H38" s="28"/>
      <c r="I38" s="18"/>
      <c r="J38" s="28"/>
      <c r="AC38" s="21"/>
      <c r="AH38" s="14"/>
      <c r="AN38" s="14"/>
      <c r="AP38" s="14"/>
      <c r="AS38" s="14"/>
    </row>
    <row r="39" spans="1:38" ht="12.75">
      <c r="A39" s="25"/>
      <c r="B39" s="2">
        <f t="shared" si="5"/>
        <v>0</v>
      </c>
      <c r="C39" s="15">
        <f t="shared" si="6"/>
        <v>0</v>
      </c>
      <c r="D39" s="15">
        <f t="shared" si="7"/>
        <v>0</v>
      </c>
      <c r="E39" s="15">
        <f t="shared" si="8"/>
        <v>0</v>
      </c>
      <c r="F39" s="16">
        <f t="shared" si="9"/>
        <v>0</v>
      </c>
      <c r="G39" s="33"/>
      <c r="H39" s="20"/>
      <c r="I39" s="20"/>
      <c r="J39" s="20"/>
      <c r="AL39" s="21"/>
    </row>
    <row r="40" spans="1:16" ht="14.25">
      <c r="A40" s="25"/>
      <c r="B40" s="2">
        <f t="shared" si="5"/>
        <v>0</v>
      </c>
      <c r="C40" s="15">
        <f t="shared" si="6"/>
        <v>0</v>
      </c>
      <c r="D40" s="15">
        <f t="shared" si="7"/>
        <v>0</v>
      </c>
      <c r="E40" s="15">
        <f t="shared" si="8"/>
        <v>0</v>
      </c>
      <c r="F40" s="16">
        <f t="shared" si="9"/>
        <v>0</v>
      </c>
      <c r="G40" s="29"/>
      <c r="H40" s="29"/>
      <c r="I40" s="18"/>
      <c r="J40" s="30"/>
      <c r="P40" s="14"/>
    </row>
    <row r="41" spans="1:38" ht="14.25">
      <c r="A41" s="25"/>
      <c r="B41" s="2">
        <f t="shared" si="5"/>
        <v>0</v>
      </c>
      <c r="C41" s="15">
        <f t="shared" si="6"/>
        <v>0</v>
      </c>
      <c r="D41" s="15">
        <f t="shared" si="7"/>
        <v>0</v>
      </c>
      <c r="E41" s="15">
        <f t="shared" si="8"/>
        <v>0</v>
      </c>
      <c r="F41" s="16">
        <f t="shared" si="9"/>
        <v>0</v>
      </c>
      <c r="G41" s="29"/>
      <c r="H41" s="29"/>
      <c r="I41" s="18"/>
      <c r="J41" s="30"/>
      <c r="P41" s="14"/>
      <c r="AL41" s="21"/>
    </row>
    <row r="42" spans="1:42" ht="12.75">
      <c r="A42" s="25"/>
      <c r="B42" s="2">
        <f t="shared" si="5"/>
        <v>0</v>
      </c>
      <c r="C42" s="15">
        <f t="shared" si="6"/>
        <v>0</v>
      </c>
      <c r="D42" s="15">
        <f t="shared" si="7"/>
        <v>0</v>
      </c>
      <c r="E42" s="15">
        <f t="shared" si="8"/>
        <v>0</v>
      </c>
      <c r="F42" s="16">
        <f t="shared" si="9"/>
        <v>0</v>
      </c>
      <c r="G42" s="18"/>
      <c r="H42" s="20"/>
      <c r="I42" s="20"/>
      <c r="J42" s="20"/>
      <c r="K42" s="14"/>
      <c r="M42" s="14"/>
      <c r="P42" s="14"/>
      <c r="T42" s="14"/>
      <c r="W42" s="14"/>
      <c r="X42" s="14"/>
      <c r="AF42" s="14"/>
      <c r="AM42" s="14"/>
      <c r="AP42" s="14"/>
    </row>
    <row r="43" spans="1:37" ht="12.75">
      <c r="A43" s="25"/>
      <c r="B43" s="2">
        <f t="shared" si="5"/>
        <v>0</v>
      </c>
      <c r="C43" s="15">
        <f t="shared" si="6"/>
        <v>0</v>
      </c>
      <c r="D43" s="15">
        <f t="shared" si="7"/>
        <v>0</v>
      </c>
      <c r="E43" s="15">
        <f t="shared" si="8"/>
        <v>0</v>
      </c>
      <c r="F43" s="16">
        <f t="shared" si="9"/>
        <v>0</v>
      </c>
      <c r="G43" s="43"/>
      <c r="H43" s="42"/>
      <c r="I43" s="42"/>
      <c r="J43" s="42"/>
      <c r="AK43" s="21"/>
    </row>
    <row r="44" spans="1:16" ht="14.25">
      <c r="A44" s="25"/>
      <c r="B44" s="2">
        <f t="shared" si="5"/>
        <v>0</v>
      </c>
      <c r="C44" s="15">
        <f t="shared" si="6"/>
        <v>0</v>
      </c>
      <c r="D44" s="15">
        <f t="shared" si="7"/>
        <v>0</v>
      </c>
      <c r="E44" s="15">
        <f t="shared" si="8"/>
        <v>0</v>
      </c>
      <c r="F44" s="16">
        <f t="shared" si="9"/>
        <v>0</v>
      </c>
      <c r="G44" s="29"/>
      <c r="H44" s="29"/>
      <c r="I44" s="18"/>
      <c r="J44" s="30"/>
      <c r="P44" s="14"/>
    </row>
    <row r="45" spans="1:41" ht="12.75">
      <c r="A45" s="25"/>
      <c r="B45" s="2">
        <f t="shared" si="5"/>
        <v>0</v>
      </c>
      <c r="C45" s="15">
        <f t="shared" si="6"/>
        <v>0</v>
      </c>
      <c r="D45" s="15">
        <f t="shared" si="7"/>
        <v>0</v>
      </c>
      <c r="E45" s="15">
        <f t="shared" si="8"/>
        <v>0</v>
      </c>
      <c r="F45" s="16">
        <f t="shared" si="9"/>
        <v>0</v>
      </c>
      <c r="G45" s="33"/>
      <c r="H45" s="20"/>
      <c r="I45" s="20"/>
      <c r="J45" s="20"/>
      <c r="AK45" s="21"/>
      <c r="AL45" s="14"/>
      <c r="AO45" s="14"/>
    </row>
    <row r="46" spans="1:40" ht="12.75">
      <c r="A46" s="25"/>
      <c r="B46" s="2">
        <f t="shared" si="5"/>
        <v>0</v>
      </c>
      <c r="C46" s="15">
        <f t="shared" si="6"/>
        <v>0</v>
      </c>
      <c r="D46" s="15">
        <f t="shared" si="7"/>
        <v>0</v>
      </c>
      <c r="E46" s="15">
        <f t="shared" si="8"/>
        <v>0</v>
      </c>
      <c r="F46" s="16">
        <f t="shared" si="9"/>
        <v>0</v>
      </c>
      <c r="G46" s="18"/>
      <c r="H46" s="20"/>
      <c r="I46" s="20"/>
      <c r="J46" s="20"/>
      <c r="U46" s="14"/>
      <c r="V46" s="14"/>
      <c r="AE46" s="14"/>
      <c r="AI46" s="14"/>
      <c r="AK46" s="14"/>
      <c r="AN46" s="14"/>
    </row>
    <row r="47" spans="1:42" ht="12.75">
      <c r="A47" s="25"/>
      <c r="B47" s="2">
        <f t="shared" si="5"/>
        <v>0</v>
      </c>
      <c r="C47" s="15">
        <f t="shared" si="6"/>
        <v>0</v>
      </c>
      <c r="D47" s="15">
        <f t="shared" si="7"/>
        <v>0</v>
      </c>
      <c r="E47" s="15">
        <f t="shared" si="8"/>
        <v>0</v>
      </c>
      <c r="F47" s="16">
        <f t="shared" si="9"/>
        <v>0</v>
      </c>
      <c r="G47" s="18"/>
      <c r="H47" s="26"/>
      <c r="I47" s="27"/>
      <c r="J47" s="26"/>
      <c r="L47" s="14"/>
      <c r="AD47" s="21"/>
      <c r="AE47" s="14"/>
      <c r="AG47" s="14"/>
      <c r="AI47" s="14"/>
      <c r="AL47" s="14"/>
      <c r="AO47" s="14"/>
      <c r="AP47" s="21"/>
    </row>
    <row r="48" spans="1:10" ht="12.75">
      <c r="A48" s="25"/>
      <c r="B48" s="2">
        <f t="shared" si="5"/>
        <v>0</v>
      </c>
      <c r="C48" s="15">
        <f t="shared" si="6"/>
        <v>0</v>
      </c>
      <c r="D48" s="15">
        <f t="shared" si="7"/>
        <v>0</v>
      </c>
      <c r="E48" s="15">
        <f t="shared" si="8"/>
        <v>0</v>
      </c>
      <c r="F48" s="16">
        <f t="shared" si="9"/>
        <v>0</v>
      </c>
      <c r="G48" s="26"/>
      <c r="H48" s="26"/>
      <c r="I48" s="27"/>
      <c r="J48" s="26"/>
    </row>
    <row r="49" spans="1:42" ht="12.75">
      <c r="A49" s="25"/>
      <c r="B49" s="2">
        <f t="shared" si="5"/>
        <v>0</v>
      </c>
      <c r="C49" s="15">
        <f t="shared" si="6"/>
        <v>0</v>
      </c>
      <c r="D49" s="15">
        <f t="shared" si="7"/>
        <v>0</v>
      </c>
      <c r="E49" s="15">
        <f t="shared" si="8"/>
        <v>0</v>
      </c>
      <c r="F49" s="16">
        <f t="shared" si="9"/>
        <v>0</v>
      </c>
      <c r="G49" s="45"/>
      <c r="H49" s="20"/>
      <c r="I49" s="20"/>
      <c r="J49" s="20"/>
      <c r="AG49" s="14"/>
      <c r="AH49" s="14"/>
      <c r="AP49" s="14"/>
    </row>
    <row r="50" spans="1:38" ht="12.75">
      <c r="A50" s="25"/>
      <c r="B50" s="2">
        <f t="shared" si="5"/>
        <v>0</v>
      </c>
      <c r="C50" s="15">
        <f t="shared" si="6"/>
        <v>0</v>
      </c>
      <c r="D50" s="15">
        <f t="shared" si="7"/>
        <v>0</v>
      </c>
      <c r="E50" s="15">
        <f t="shared" si="8"/>
        <v>0</v>
      </c>
      <c r="F50" s="16">
        <f t="shared" si="9"/>
        <v>0</v>
      </c>
      <c r="G50" s="45"/>
      <c r="H50" s="18"/>
      <c r="I50" s="44"/>
      <c r="J50" s="18"/>
      <c r="AK50" s="14"/>
      <c r="AL50" s="21"/>
    </row>
    <row r="51" spans="1:41" ht="12.75">
      <c r="A51" s="25"/>
      <c r="B51" s="2">
        <f t="shared" si="5"/>
        <v>0</v>
      </c>
      <c r="C51" s="15">
        <f t="shared" si="6"/>
        <v>0</v>
      </c>
      <c r="D51" s="15">
        <f t="shared" si="7"/>
        <v>0</v>
      </c>
      <c r="E51" s="15">
        <f t="shared" si="8"/>
        <v>0</v>
      </c>
      <c r="F51" s="16">
        <f t="shared" si="9"/>
        <v>0</v>
      </c>
      <c r="G51" s="45"/>
      <c r="H51" s="20"/>
      <c r="I51" s="20"/>
      <c r="J51" s="20"/>
      <c r="AN51" s="14"/>
      <c r="AO51" s="46"/>
    </row>
    <row r="52" spans="1:18" ht="12.75">
      <c r="A52" s="25"/>
      <c r="B52" s="2">
        <f t="shared" si="5"/>
        <v>0</v>
      </c>
      <c r="C52" s="15">
        <f t="shared" si="6"/>
        <v>0</v>
      </c>
      <c r="D52" s="15">
        <f t="shared" si="7"/>
        <v>0</v>
      </c>
      <c r="E52" s="15">
        <f t="shared" si="8"/>
        <v>0</v>
      </c>
      <c r="F52" s="16">
        <f t="shared" si="9"/>
        <v>0</v>
      </c>
      <c r="G52" s="18"/>
      <c r="H52" s="18"/>
      <c r="I52" s="18"/>
      <c r="J52" s="18"/>
      <c r="P52" s="14"/>
      <c r="Q52" s="14"/>
      <c r="R52" s="14"/>
    </row>
    <row r="53" spans="1:38" ht="12.75">
      <c r="A53" s="25"/>
      <c r="B53" s="2">
        <f t="shared" si="5"/>
        <v>0</v>
      </c>
      <c r="C53" s="15">
        <f t="shared" si="6"/>
        <v>0</v>
      </c>
      <c r="D53" s="15">
        <f t="shared" si="7"/>
        <v>0</v>
      </c>
      <c r="E53" s="15">
        <f t="shared" si="8"/>
        <v>0</v>
      </c>
      <c r="F53" s="16">
        <f t="shared" si="9"/>
        <v>0</v>
      </c>
      <c r="G53" s="45"/>
      <c r="H53" s="18"/>
      <c r="I53" s="44"/>
      <c r="J53" s="18"/>
      <c r="AK53" s="14"/>
      <c r="AL53" s="14"/>
    </row>
    <row r="54" spans="1:34" ht="12.75">
      <c r="A54" s="25"/>
      <c r="B54" s="2">
        <f t="shared" si="5"/>
        <v>0</v>
      </c>
      <c r="C54" s="15">
        <f t="shared" si="6"/>
        <v>0</v>
      </c>
      <c r="D54" s="15">
        <f t="shared" si="7"/>
        <v>0</v>
      </c>
      <c r="E54" s="15">
        <f t="shared" si="8"/>
        <v>0</v>
      </c>
      <c r="F54" s="16">
        <f t="shared" si="9"/>
        <v>0</v>
      </c>
      <c r="G54" s="40"/>
      <c r="H54" s="18"/>
      <c r="I54" s="18"/>
      <c r="J54" s="28"/>
      <c r="AE54" s="14"/>
      <c r="AH54" s="14"/>
    </row>
    <row r="55" spans="1:27" ht="12.75">
      <c r="A55" s="25"/>
      <c r="B55" s="2">
        <f t="shared" si="5"/>
        <v>0</v>
      </c>
      <c r="C55" s="15">
        <f t="shared" si="6"/>
        <v>0</v>
      </c>
      <c r="D55" s="15">
        <f t="shared" si="7"/>
        <v>0</v>
      </c>
      <c r="E55" s="15">
        <f t="shared" si="8"/>
        <v>0</v>
      </c>
      <c r="F55" s="16">
        <f t="shared" si="9"/>
        <v>0</v>
      </c>
      <c r="G55" s="31"/>
      <c r="H55" s="28"/>
      <c r="I55" s="18"/>
      <c r="J55" s="28"/>
      <c r="AA55" s="14"/>
    </row>
    <row r="56" spans="1:10" ht="12.75">
      <c r="A56" s="25"/>
      <c r="B56" s="2">
        <f t="shared" si="5"/>
        <v>0</v>
      </c>
      <c r="C56" s="15">
        <f t="shared" si="6"/>
        <v>0</v>
      </c>
      <c r="D56" s="15">
        <f t="shared" si="7"/>
        <v>0</v>
      </c>
      <c r="E56" s="15">
        <f t="shared" si="8"/>
        <v>0</v>
      </c>
      <c r="F56" s="16">
        <f t="shared" si="9"/>
        <v>0</v>
      </c>
      <c r="G56" s="26"/>
      <c r="H56" s="26"/>
      <c r="I56" s="27"/>
      <c r="J56" s="26"/>
    </row>
    <row r="57" spans="1:33" ht="12.75">
      <c r="A57" s="25"/>
      <c r="B57" s="2">
        <f t="shared" si="5"/>
        <v>0</v>
      </c>
      <c r="C57" s="15">
        <f t="shared" si="6"/>
        <v>0</v>
      </c>
      <c r="D57" s="15">
        <f t="shared" si="7"/>
        <v>0</v>
      </c>
      <c r="E57" s="15">
        <f t="shared" si="8"/>
        <v>0</v>
      </c>
      <c r="F57" s="16">
        <f t="shared" si="9"/>
        <v>0</v>
      </c>
      <c r="G57" s="38"/>
      <c r="H57" s="18"/>
      <c r="I57" s="37"/>
      <c r="J57" s="36"/>
      <c r="AG57" s="14"/>
    </row>
    <row r="58" spans="1:40" ht="12.75">
      <c r="A58" s="25"/>
      <c r="B58" s="2">
        <f t="shared" si="5"/>
        <v>0</v>
      </c>
      <c r="C58" s="15">
        <f t="shared" si="6"/>
        <v>0</v>
      </c>
      <c r="D58" s="15">
        <f t="shared" si="7"/>
        <v>0</v>
      </c>
      <c r="E58" s="15">
        <f t="shared" si="8"/>
        <v>0</v>
      </c>
      <c r="F58" s="16">
        <f t="shared" si="9"/>
        <v>0</v>
      </c>
      <c r="G58" s="18"/>
      <c r="H58" s="20"/>
      <c r="I58" s="20"/>
      <c r="J58" s="20"/>
      <c r="U58" s="14"/>
      <c r="V58" s="14"/>
      <c r="AE58" s="14"/>
      <c r="AI58" s="14"/>
      <c r="AK58" s="14"/>
      <c r="AN58" s="14"/>
    </row>
    <row r="59" spans="1:18" ht="12.75">
      <c r="A59" s="25"/>
      <c r="B59" s="2">
        <f t="shared" si="5"/>
        <v>0</v>
      </c>
      <c r="C59" s="15">
        <f t="shared" si="6"/>
        <v>0</v>
      </c>
      <c r="D59" s="15">
        <f t="shared" si="7"/>
        <v>0</v>
      </c>
      <c r="E59" s="15">
        <f t="shared" si="8"/>
        <v>0</v>
      </c>
      <c r="F59" s="16">
        <f t="shared" si="9"/>
        <v>0</v>
      </c>
      <c r="G59" s="18"/>
      <c r="H59" s="18"/>
      <c r="I59" s="18"/>
      <c r="J59" s="18"/>
      <c r="Q59" s="14"/>
      <c r="R59" s="14"/>
    </row>
    <row r="60" spans="1:18" ht="12.75">
      <c r="A60" s="25"/>
      <c r="B60" s="2">
        <f t="shared" si="5"/>
        <v>0</v>
      </c>
      <c r="C60" s="15">
        <f t="shared" si="6"/>
        <v>0</v>
      </c>
      <c r="D60" s="15">
        <f t="shared" si="7"/>
        <v>0</v>
      </c>
      <c r="E60" s="15">
        <f t="shared" si="8"/>
        <v>0</v>
      </c>
      <c r="F60" s="16">
        <f t="shared" si="9"/>
        <v>0</v>
      </c>
      <c r="G60" s="18"/>
      <c r="H60" s="18"/>
      <c r="I60" s="18"/>
      <c r="J60" s="18"/>
      <c r="Q60" s="14"/>
      <c r="R60" s="14"/>
    </row>
    <row r="61" spans="1:33" ht="12.75">
      <c r="A61" s="25"/>
      <c r="B61" s="2">
        <f t="shared" si="5"/>
        <v>0</v>
      </c>
      <c r="C61" s="15">
        <f t="shared" si="6"/>
        <v>0</v>
      </c>
      <c r="D61" s="15">
        <f t="shared" si="7"/>
        <v>0</v>
      </c>
      <c r="E61" s="15">
        <f t="shared" si="8"/>
        <v>0</v>
      </c>
      <c r="F61" s="16">
        <f t="shared" si="9"/>
        <v>0</v>
      </c>
      <c r="G61" s="40"/>
      <c r="H61" s="18"/>
      <c r="I61" s="18"/>
      <c r="J61" s="28"/>
      <c r="AE61" s="14"/>
      <c r="AG61" s="14"/>
    </row>
    <row r="62" spans="1:33" ht="12.75">
      <c r="A62" s="25"/>
      <c r="B62" s="2">
        <f t="shared" si="5"/>
        <v>0</v>
      </c>
      <c r="C62" s="15">
        <f t="shared" si="6"/>
        <v>0</v>
      </c>
      <c r="D62" s="15">
        <f t="shared" si="7"/>
        <v>0</v>
      </c>
      <c r="E62" s="15">
        <f t="shared" si="8"/>
        <v>0</v>
      </c>
      <c r="F62" s="16">
        <f t="shared" si="9"/>
        <v>0</v>
      </c>
      <c r="G62" s="38"/>
      <c r="H62" s="18"/>
      <c r="I62" s="37"/>
      <c r="J62" s="36"/>
      <c r="AG62" s="14"/>
    </row>
    <row r="63" spans="1:18" ht="12.75">
      <c r="A63" s="25"/>
      <c r="B63" s="2">
        <f t="shared" si="5"/>
        <v>0</v>
      </c>
      <c r="C63" s="15">
        <f t="shared" si="6"/>
        <v>0</v>
      </c>
      <c r="D63" s="15">
        <f t="shared" si="7"/>
        <v>0</v>
      </c>
      <c r="E63" s="15">
        <f t="shared" si="8"/>
        <v>0</v>
      </c>
      <c r="F63" s="16">
        <f t="shared" si="9"/>
        <v>0</v>
      </c>
      <c r="G63" s="18"/>
      <c r="H63" s="18"/>
      <c r="I63" s="18"/>
      <c r="J63" s="18"/>
      <c r="R63" s="14"/>
    </row>
    <row r="64" spans="1:21" ht="12.75">
      <c r="A64" s="25"/>
      <c r="B64" s="2">
        <f t="shared" si="5"/>
        <v>0</v>
      </c>
      <c r="C64" s="15">
        <f t="shared" si="6"/>
        <v>0</v>
      </c>
      <c r="D64" s="15">
        <f t="shared" si="7"/>
        <v>0</v>
      </c>
      <c r="E64" s="15">
        <f t="shared" si="8"/>
        <v>0</v>
      </c>
      <c r="F64" s="16">
        <f t="shared" si="9"/>
        <v>0</v>
      </c>
      <c r="G64" s="18"/>
      <c r="H64" s="18"/>
      <c r="I64" s="18"/>
      <c r="J64" s="18"/>
      <c r="P64" s="1"/>
      <c r="Q64" s="1"/>
      <c r="U64" s="14"/>
    </row>
    <row r="65" spans="1:37" ht="12.75">
      <c r="A65" s="25"/>
      <c r="B65" s="2">
        <f t="shared" si="5"/>
        <v>0</v>
      </c>
      <c r="C65" s="15">
        <f t="shared" si="6"/>
        <v>0</v>
      </c>
      <c r="D65" s="15">
        <f t="shared" si="7"/>
        <v>0</v>
      </c>
      <c r="E65" s="15">
        <f t="shared" si="8"/>
        <v>0</v>
      </c>
      <c r="F65" s="16">
        <f t="shared" si="9"/>
        <v>0</v>
      </c>
      <c r="G65" s="43"/>
      <c r="H65" s="42"/>
      <c r="I65" s="42"/>
      <c r="J65" s="42"/>
      <c r="AK65" s="14"/>
    </row>
    <row r="66" spans="1:45" ht="12.75">
      <c r="A66" s="25"/>
      <c r="B66" s="2">
        <f t="shared" si="5"/>
        <v>0</v>
      </c>
      <c r="C66" s="15">
        <f t="shared" si="6"/>
        <v>0</v>
      </c>
      <c r="D66" s="15">
        <f t="shared" si="7"/>
        <v>0</v>
      </c>
      <c r="E66" s="15">
        <f t="shared" si="8"/>
        <v>0</v>
      </c>
      <c r="F66" s="16">
        <f t="shared" si="9"/>
        <v>0</v>
      </c>
      <c r="G66" s="45"/>
      <c r="H66" s="28"/>
      <c r="I66" s="18"/>
      <c r="J66" s="28"/>
      <c r="AL66" s="14"/>
      <c r="AN66" s="14"/>
      <c r="AS66" s="14"/>
    </row>
    <row r="67" spans="1:38" ht="12.75">
      <c r="A67" s="25"/>
      <c r="B67" s="2">
        <f aca="true" t="shared" si="10" ref="B67:B98">SUM(K67:AV67)</f>
        <v>0</v>
      </c>
      <c r="C67" s="15">
        <f aca="true" t="shared" si="11" ref="C67:C98">COUNT(K67:AV67)</f>
        <v>0</v>
      </c>
      <c r="D67" s="15">
        <f aca="true" t="shared" si="12" ref="D67:D98"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</f>
        <v>0</v>
      </c>
      <c r="E67" s="15">
        <f aca="true" t="shared" si="13" ref="E67:E98">IF(COUNT(K67:AV67)&lt;19,IF(COUNT(K67:AV67)&gt;13,(COUNT(K67:AV67)-14),0)*20,100)</f>
        <v>0</v>
      </c>
      <c r="F67" s="16">
        <f aca="true" t="shared" si="14" ref="F67:F98">D67+E67</f>
        <v>0</v>
      </c>
      <c r="G67" s="45"/>
      <c r="H67" s="18"/>
      <c r="I67" s="44"/>
      <c r="J67" s="18"/>
      <c r="AL67" s="21"/>
    </row>
    <row r="68" spans="1:31" ht="14.25">
      <c r="A68" s="25"/>
      <c r="B68" s="2">
        <f t="shared" si="10"/>
        <v>0</v>
      </c>
      <c r="C68" s="15">
        <f t="shared" si="11"/>
        <v>0</v>
      </c>
      <c r="D68" s="15">
        <f t="shared" si="12"/>
        <v>0</v>
      </c>
      <c r="E68" s="15">
        <f t="shared" si="13"/>
        <v>0</v>
      </c>
      <c r="F68" s="16">
        <f t="shared" si="14"/>
        <v>0</v>
      </c>
      <c r="G68" s="35"/>
      <c r="H68" s="34"/>
      <c r="I68" s="34"/>
      <c r="J68" s="34"/>
      <c r="AE68" s="14"/>
    </row>
    <row r="69" spans="1:45" ht="12.75">
      <c r="A69" s="25"/>
      <c r="B69" s="2">
        <f t="shared" si="10"/>
        <v>0</v>
      </c>
      <c r="C69" s="15">
        <f t="shared" si="11"/>
        <v>0</v>
      </c>
      <c r="D69" s="15">
        <f t="shared" si="12"/>
        <v>0</v>
      </c>
      <c r="E69" s="15">
        <f t="shared" si="13"/>
        <v>0</v>
      </c>
      <c r="F69" s="16">
        <f t="shared" si="14"/>
        <v>0</v>
      </c>
      <c r="G69" s="28"/>
      <c r="H69" s="28"/>
      <c r="I69" s="28"/>
      <c r="J69" s="28"/>
      <c r="M69" s="14"/>
      <c r="AS69" s="14"/>
    </row>
    <row r="70" spans="1:10" ht="12.75">
      <c r="A70" s="25"/>
      <c r="B70" s="2">
        <f t="shared" si="10"/>
        <v>0</v>
      </c>
      <c r="C70" s="15">
        <f t="shared" si="11"/>
        <v>0</v>
      </c>
      <c r="D70" s="15">
        <f t="shared" si="12"/>
        <v>0</v>
      </c>
      <c r="E70" s="15">
        <f t="shared" si="13"/>
        <v>0</v>
      </c>
      <c r="F70" s="16">
        <f t="shared" si="14"/>
        <v>0</v>
      </c>
      <c r="G70" s="26"/>
      <c r="H70" s="26"/>
      <c r="I70" s="27"/>
      <c r="J70" s="26"/>
    </row>
    <row r="71" spans="1:42" ht="12.75">
      <c r="A71" s="25"/>
      <c r="B71" s="2">
        <f t="shared" si="10"/>
        <v>0</v>
      </c>
      <c r="C71" s="15">
        <f t="shared" si="11"/>
        <v>0</v>
      </c>
      <c r="D71" s="15">
        <f t="shared" si="12"/>
        <v>0</v>
      </c>
      <c r="E71" s="15">
        <f t="shared" si="13"/>
        <v>0</v>
      </c>
      <c r="F71" s="16">
        <f t="shared" si="14"/>
        <v>0</v>
      </c>
      <c r="G71" s="47"/>
      <c r="H71" s="48"/>
      <c r="I71" s="48"/>
      <c r="J71" s="48"/>
      <c r="AK71" s="14"/>
      <c r="AP71" s="14"/>
    </row>
    <row r="72" spans="1:10" ht="12.75">
      <c r="A72" s="25"/>
      <c r="B72" s="2">
        <f t="shared" si="10"/>
        <v>0</v>
      </c>
      <c r="C72" s="15">
        <f t="shared" si="11"/>
        <v>0</v>
      </c>
      <c r="D72" s="15">
        <f t="shared" si="12"/>
        <v>0</v>
      </c>
      <c r="E72" s="15">
        <f t="shared" si="13"/>
        <v>0</v>
      </c>
      <c r="F72" s="16">
        <f t="shared" si="14"/>
        <v>0</v>
      </c>
      <c r="G72" s="45"/>
      <c r="H72" s="18"/>
      <c r="I72" s="18"/>
      <c r="J72" s="18"/>
    </row>
    <row r="73" spans="1:16" ht="14.25">
      <c r="A73" s="25"/>
      <c r="B73" s="2">
        <f t="shared" si="10"/>
        <v>0</v>
      </c>
      <c r="C73" s="15">
        <f t="shared" si="11"/>
        <v>0</v>
      </c>
      <c r="D73" s="15">
        <f t="shared" si="12"/>
        <v>0</v>
      </c>
      <c r="E73" s="15">
        <f t="shared" si="13"/>
        <v>0</v>
      </c>
      <c r="F73" s="16">
        <f t="shared" si="14"/>
        <v>0</v>
      </c>
      <c r="G73" s="29"/>
      <c r="H73" s="29"/>
      <c r="I73" s="18"/>
      <c r="J73" s="30"/>
      <c r="P73" s="14"/>
    </row>
    <row r="74" spans="1:21" ht="12.75">
      <c r="A74" s="25"/>
      <c r="B74" s="2">
        <f t="shared" si="10"/>
        <v>0</v>
      </c>
      <c r="C74" s="15">
        <f t="shared" si="11"/>
        <v>0</v>
      </c>
      <c r="D74" s="15">
        <f t="shared" si="12"/>
        <v>0</v>
      </c>
      <c r="E74" s="15">
        <f t="shared" si="13"/>
        <v>0</v>
      </c>
      <c r="F74" s="16">
        <f t="shared" si="14"/>
        <v>0</v>
      </c>
      <c r="G74" s="18"/>
      <c r="H74" s="18"/>
      <c r="I74" s="18"/>
      <c r="J74" s="18"/>
      <c r="T74" s="14"/>
      <c r="U74" s="14"/>
    </row>
    <row r="75" spans="1:40" ht="12.75">
      <c r="A75" s="25"/>
      <c r="B75" s="2">
        <f t="shared" si="10"/>
        <v>0</v>
      </c>
      <c r="C75" s="15">
        <f t="shared" si="11"/>
        <v>0</v>
      </c>
      <c r="D75" s="15">
        <f t="shared" si="12"/>
        <v>0</v>
      </c>
      <c r="E75" s="15">
        <f t="shared" si="13"/>
        <v>0</v>
      </c>
      <c r="F75" s="16">
        <f t="shared" si="14"/>
        <v>0</v>
      </c>
      <c r="G75" s="33"/>
      <c r="H75" s="20"/>
      <c r="I75" s="20"/>
      <c r="J75" s="20"/>
      <c r="AL75" s="21"/>
      <c r="AN75" s="14"/>
    </row>
    <row r="76" spans="1:13" ht="12.75">
      <c r="A76" s="25"/>
      <c r="B76" s="2">
        <f t="shared" si="10"/>
        <v>0</v>
      </c>
      <c r="C76" s="15">
        <f t="shared" si="11"/>
        <v>0</v>
      </c>
      <c r="D76" s="15">
        <f t="shared" si="12"/>
        <v>0</v>
      </c>
      <c r="E76" s="15">
        <f t="shared" si="13"/>
        <v>0</v>
      </c>
      <c r="F76" s="16">
        <f t="shared" si="14"/>
        <v>0</v>
      </c>
      <c r="G76" s="28"/>
      <c r="H76" s="28"/>
      <c r="I76" s="28"/>
      <c r="J76" s="28"/>
      <c r="M76" s="14"/>
    </row>
    <row r="77" spans="1:20" ht="12.75">
      <c r="A77" s="25"/>
      <c r="B77" s="2">
        <f t="shared" si="10"/>
        <v>0</v>
      </c>
      <c r="C77" s="15">
        <f t="shared" si="11"/>
        <v>0</v>
      </c>
      <c r="D77" s="15">
        <f t="shared" si="12"/>
        <v>0</v>
      </c>
      <c r="E77" s="15">
        <f t="shared" si="13"/>
        <v>0</v>
      </c>
      <c r="F77" s="16">
        <f t="shared" si="14"/>
        <v>0</v>
      </c>
      <c r="G77" s="18"/>
      <c r="H77" s="18"/>
      <c r="I77" s="18"/>
      <c r="J77" s="18"/>
      <c r="T77" s="14"/>
    </row>
    <row r="78" spans="1:34" ht="12.75">
      <c r="A78" s="25"/>
      <c r="B78" s="2">
        <f t="shared" si="10"/>
        <v>0</v>
      </c>
      <c r="C78" s="15">
        <f t="shared" si="11"/>
        <v>0</v>
      </c>
      <c r="D78" s="15">
        <f t="shared" si="12"/>
        <v>0</v>
      </c>
      <c r="E78" s="15">
        <f t="shared" si="13"/>
        <v>0</v>
      </c>
      <c r="F78" s="16">
        <f t="shared" si="14"/>
        <v>0</v>
      </c>
      <c r="G78" s="39"/>
      <c r="H78" s="18"/>
      <c r="I78" s="32"/>
      <c r="J78" s="18"/>
      <c r="AE78" s="14"/>
      <c r="AG78" s="14"/>
      <c r="AH78" s="14"/>
    </row>
    <row r="79" spans="1:23" ht="12.75">
      <c r="A79" s="25"/>
      <c r="B79" s="2">
        <f t="shared" si="10"/>
        <v>0</v>
      </c>
      <c r="C79" s="15">
        <f t="shared" si="11"/>
        <v>0</v>
      </c>
      <c r="D79" s="15">
        <f t="shared" si="12"/>
        <v>0</v>
      </c>
      <c r="E79" s="15">
        <f t="shared" si="13"/>
        <v>0</v>
      </c>
      <c r="F79" s="16">
        <f t="shared" si="14"/>
        <v>0</v>
      </c>
      <c r="G79" s="18"/>
      <c r="H79" s="20"/>
      <c r="I79" s="20"/>
      <c r="J79" s="20"/>
      <c r="S79" s="14"/>
      <c r="U79" s="14"/>
      <c r="W79" s="14"/>
    </row>
    <row r="80" spans="1:45" ht="12.75">
      <c r="A80" s="25"/>
      <c r="B80" s="2">
        <f t="shared" si="10"/>
        <v>0</v>
      </c>
      <c r="C80" s="15">
        <f t="shared" si="11"/>
        <v>0</v>
      </c>
      <c r="D80" s="15">
        <f t="shared" si="12"/>
        <v>0</v>
      </c>
      <c r="E80" s="15">
        <f t="shared" si="13"/>
        <v>0</v>
      </c>
      <c r="F80" s="16">
        <f t="shared" si="14"/>
        <v>0</v>
      </c>
      <c r="G80" s="45"/>
      <c r="H80" s="28"/>
      <c r="I80" s="18"/>
      <c r="J80" s="28"/>
      <c r="AK80" s="14"/>
      <c r="AL80" s="14"/>
      <c r="AS80" s="14"/>
    </row>
    <row r="81" spans="1:28" ht="12.75">
      <c r="A81" s="25"/>
      <c r="B81" s="2">
        <f t="shared" si="10"/>
        <v>0</v>
      </c>
      <c r="C81" s="15">
        <f t="shared" si="11"/>
        <v>0</v>
      </c>
      <c r="D81" s="15">
        <f t="shared" si="12"/>
        <v>0</v>
      </c>
      <c r="E81" s="15">
        <f t="shared" si="13"/>
        <v>0</v>
      </c>
      <c r="F81" s="16">
        <f t="shared" si="14"/>
        <v>0</v>
      </c>
      <c r="G81" s="32"/>
      <c r="H81" s="32"/>
      <c r="I81" s="32"/>
      <c r="J81" s="32"/>
      <c r="AA81" s="14"/>
      <c r="AB81" s="14"/>
    </row>
    <row r="82" spans="1:38" ht="12.75">
      <c r="A82" s="25"/>
      <c r="B82" s="2">
        <f t="shared" si="10"/>
        <v>0</v>
      </c>
      <c r="C82" s="15">
        <f t="shared" si="11"/>
        <v>0</v>
      </c>
      <c r="D82" s="15">
        <f t="shared" si="12"/>
        <v>0</v>
      </c>
      <c r="E82" s="15">
        <f t="shared" si="13"/>
        <v>0</v>
      </c>
      <c r="F82" s="16">
        <f t="shared" si="14"/>
        <v>0</v>
      </c>
      <c r="G82" s="45"/>
      <c r="H82" s="18"/>
      <c r="I82" s="44"/>
      <c r="J82" s="18"/>
      <c r="AL82" s="21"/>
    </row>
    <row r="83" spans="1:34" ht="12.75">
      <c r="A83" s="25"/>
      <c r="B83" s="2">
        <f t="shared" si="10"/>
        <v>0</v>
      </c>
      <c r="C83" s="15">
        <f t="shared" si="11"/>
        <v>0</v>
      </c>
      <c r="D83" s="15">
        <f t="shared" si="12"/>
        <v>0</v>
      </c>
      <c r="E83" s="15">
        <f t="shared" si="13"/>
        <v>0</v>
      </c>
      <c r="F83" s="16">
        <f t="shared" si="14"/>
        <v>0</v>
      </c>
      <c r="G83" s="45"/>
      <c r="H83" s="18"/>
      <c r="I83" s="44"/>
      <c r="J83" s="18"/>
      <c r="AG83" s="14"/>
      <c r="AH83" s="14"/>
    </row>
    <row r="84" spans="1:10" ht="12.75">
      <c r="A84" s="25"/>
      <c r="B84" s="2">
        <f t="shared" si="10"/>
        <v>0</v>
      </c>
      <c r="C84" s="15">
        <f t="shared" si="11"/>
        <v>0</v>
      </c>
      <c r="D84" s="15">
        <f t="shared" si="12"/>
        <v>0</v>
      </c>
      <c r="E84" s="15">
        <f t="shared" si="13"/>
        <v>0</v>
      </c>
      <c r="F84" s="16">
        <f t="shared" si="14"/>
        <v>0</v>
      </c>
      <c r="G84" s="39"/>
      <c r="H84" s="18"/>
      <c r="I84" s="32"/>
      <c r="J84" s="18"/>
    </row>
    <row r="85" spans="1:46" ht="15.75" customHeight="1">
      <c r="A85" s="25"/>
      <c r="B85" s="2">
        <f t="shared" si="10"/>
        <v>0</v>
      </c>
      <c r="C85" s="15">
        <f t="shared" si="11"/>
        <v>0</v>
      </c>
      <c r="D85" s="15">
        <f t="shared" si="12"/>
        <v>0</v>
      </c>
      <c r="E85" s="15">
        <f t="shared" si="13"/>
        <v>0</v>
      </c>
      <c r="F85" s="16">
        <f t="shared" si="14"/>
        <v>0</v>
      </c>
      <c r="G85" s="45"/>
      <c r="H85" s="18"/>
      <c r="I85" s="18"/>
      <c r="J85" s="18"/>
      <c r="AL85" s="21"/>
      <c r="AS85" s="14"/>
      <c r="AT85" s="14"/>
    </row>
    <row r="86" spans="1:10" ht="15.75" customHeight="1">
      <c r="A86" s="25"/>
      <c r="B86" s="2">
        <f t="shared" si="10"/>
        <v>0</v>
      </c>
      <c r="C86" s="15">
        <f t="shared" si="11"/>
        <v>0</v>
      </c>
      <c r="D86" s="15">
        <f t="shared" si="12"/>
        <v>0</v>
      </c>
      <c r="E86" s="15">
        <f t="shared" si="13"/>
        <v>0</v>
      </c>
      <c r="F86" s="16">
        <f t="shared" si="14"/>
        <v>0</v>
      </c>
      <c r="G86" s="29"/>
      <c r="H86" s="29"/>
      <c r="I86" s="18"/>
      <c r="J86" s="30"/>
    </row>
    <row r="87" spans="1:38" ht="15.75" customHeight="1">
      <c r="A87" s="25"/>
      <c r="B87" s="2">
        <f t="shared" si="10"/>
        <v>0</v>
      </c>
      <c r="C87" s="15">
        <f t="shared" si="11"/>
        <v>0</v>
      </c>
      <c r="D87" s="15">
        <f t="shared" si="12"/>
        <v>0</v>
      </c>
      <c r="E87" s="15">
        <f t="shared" si="13"/>
        <v>0</v>
      </c>
      <c r="F87" s="16">
        <f t="shared" si="14"/>
        <v>0</v>
      </c>
      <c r="G87" s="45"/>
      <c r="H87" s="18"/>
      <c r="I87" s="44"/>
      <c r="J87" s="18"/>
      <c r="AL87" s="14"/>
    </row>
    <row r="88" spans="1:16" ht="15.75" customHeight="1">
      <c r="A88" s="25"/>
      <c r="B88" s="2">
        <f t="shared" si="10"/>
        <v>0</v>
      </c>
      <c r="C88" s="15">
        <f t="shared" si="11"/>
        <v>0</v>
      </c>
      <c r="D88" s="15">
        <f t="shared" si="12"/>
        <v>0</v>
      </c>
      <c r="E88" s="15">
        <f t="shared" si="13"/>
        <v>0</v>
      </c>
      <c r="F88" s="16">
        <f t="shared" si="14"/>
        <v>0</v>
      </c>
      <c r="G88" s="29"/>
      <c r="H88" s="29"/>
      <c r="I88" s="18"/>
      <c r="J88" s="30"/>
      <c r="P88" s="14"/>
    </row>
    <row r="89" spans="1:33" ht="15.75" customHeight="1">
      <c r="A89" s="25"/>
      <c r="B89" s="2">
        <f t="shared" si="10"/>
        <v>0</v>
      </c>
      <c r="C89" s="15">
        <f t="shared" si="11"/>
        <v>0</v>
      </c>
      <c r="D89" s="15">
        <f t="shared" si="12"/>
        <v>0</v>
      </c>
      <c r="E89" s="15">
        <f t="shared" si="13"/>
        <v>0</v>
      </c>
      <c r="F89" s="16">
        <f t="shared" si="14"/>
        <v>0</v>
      </c>
      <c r="G89" s="38"/>
      <c r="H89" s="18"/>
      <c r="I89" s="37"/>
      <c r="J89" s="36"/>
      <c r="AG89" s="14"/>
    </row>
    <row r="90" spans="1:10" ht="15.75" customHeight="1">
      <c r="A90" s="25"/>
      <c r="B90" s="2">
        <f t="shared" si="10"/>
        <v>0</v>
      </c>
      <c r="C90" s="15">
        <f t="shared" si="11"/>
        <v>0</v>
      </c>
      <c r="D90" s="15">
        <f t="shared" si="12"/>
        <v>0</v>
      </c>
      <c r="E90" s="15">
        <f t="shared" si="13"/>
        <v>0</v>
      </c>
      <c r="F90" s="16">
        <f t="shared" si="14"/>
        <v>0</v>
      </c>
      <c r="G90" s="26"/>
      <c r="H90" s="26"/>
      <c r="I90" s="27"/>
      <c r="J90" s="26"/>
    </row>
    <row r="91" spans="1:18" ht="15.75" customHeight="1">
      <c r="A91" s="25"/>
      <c r="B91" s="2">
        <f t="shared" si="10"/>
        <v>0</v>
      </c>
      <c r="C91" s="15">
        <f t="shared" si="11"/>
        <v>0</v>
      </c>
      <c r="D91" s="15">
        <f t="shared" si="12"/>
        <v>0</v>
      </c>
      <c r="E91" s="15">
        <f t="shared" si="13"/>
        <v>0</v>
      </c>
      <c r="F91" s="16">
        <f t="shared" si="14"/>
        <v>0</v>
      </c>
      <c r="G91" s="18"/>
      <c r="H91" s="18"/>
      <c r="I91" s="18"/>
      <c r="J91" s="18"/>
      <c r="R91" s="14"/>
    </row>
    <row r="92" spans="1:29" ht="15.75" customHeight="1">
      <c r="A92" s="25"/>
      <c r="B92" s="2">
        <f t="shared" si="10"/>
        <v>0</v>
      </c>
      <c r="C92" s="15">
        <f t="shared" si="11"/>
        <v>0</v>
      </c>
      <c r="D92" s="15">
        <f t="shared" si="12"/>
        <v>0</v>
      </c>
      <c r="E92" s="15">
        <f t="shared" si="13"/>
        <v>0</v>
      </c>
      <c r="F92" s="16">
        <f t="shared" si="14"/>
        <v>0</v>
      </c>
      <c r="G92" s="33"/>
      <c r="H92" s="20"/>
      <c r="I92" s="18"/>
      <c r="J92" s="20"/>
      <c r="Z92" s="14"/>
      <c r="AC92" s="14"/>
    </row>
    <row r="93" spans="1:34" ht="15.75" customHeight="1">
      <c r="A93" s="25"/>
      <c r="B93" s="2">
        <f t="shared" si="10"/>
        <v>0</v>
      </c>
      <c r="C93" s="15">
        <f t="shared" si="11"/>
        <v>0</v>
      </c>
      <c r="D93" s="15">
        <f t="shared" si="12"/>
        <v>0</v>
      </c>
      <c r="E93" s="15">
        <f t="shared" si="13"/>
        <v>0</v>
      </c>
      <c r="F93" s="16">
        <f t="shared" si="14"/>
        <v>0</v>
      </c>
      <c r="G93" s="33"/>
      <c r="H93" s="18"/>
      <c r="I93" s="41"/>
      <c r="J93" s="20"/>
      <c r="AE93" s="14"/>
      <c r="AH93" s="14"/>
    </row>
    <row r="94" spans="1:10" ht="15.75" customHeight="1">
      <c r="A94" s="25"/>
      <c r="B94" s="2">
        <f t="shared" si="10"/>
        <v>0</v>
      </c>
      <c r="C94" s="15">
        <f t="shared" si="11"/>
        <v>0</v>
      </c>
      <c r="D94" s="15">
        <f t="shared" si="12"/>
        <v>0</v>
      </c>
      <c r="E94" s="15">
        <f t="shared" si="13"/>
        <v>0</v>
      </c>
      <c r="F94" s="16">
        <f t="shared" si="14"/>
        <v>0</v>
      </c>
      <c r="G94" s="29"/>
      <c r="H94" s="29"/>
      <c r="I94" s="18"/>
      <c r="J94" s="30"/>
    </row>
    <row r="95" spans="1:38" ht="15.75" customHeight="1">
      <c r="A95" s="25"/>
      <c r="B95" s="2">
        <f t="shared" si="10"/>
        <v>0</v>
      </c>
      <c r="C95" s="15">
        <f t="shared" si="11"/>
        <v>0</v>
      </c>
      <c r="D95" s="15">
        <f t="shared" si="12"/>
        <v>0</v>
      </c>
      <c r="E95" s="15">
        <f t="shared" si="13"/>
        <v>0</v>
      </c>
      <c r="F95" s="16">
        <f t="shared" si="14"/>
        <v>0</v>
      </c>
      <c r="G95" s="45"/>
      <c r="H95" s="18"/>
      <c r="I95" s="44"/>
      <c r="J95" s="18"/>
      <c r="AL95" s="21"/>
    </row>
    <row r="96" spans="1:18" ht="15.75" customHeight="1">
      <c r="A96" s="25"/>
      <c r="B96" s="2">
        <f t="shared" si="10"/>
        <v>0</v>
      </c>
      <c r="C96" s="15">
        <f t="shared" si="11"/>
        <v>0</v>
      </c>
      <c r="D96" s="15">
        <f t="shared" si="12"/>
        <v>0</v>
      </c>
      <c r="E96" s="15">
        <f t="shared" si="13"/>
        <v>0</v>
      </c>
      <c r="F96" s="16">
        <f t="shared" si="14"/>
        <v>0</v>
      </c>
      <c r="G96" s="18"/>
      <c r="H96" s="18"/>
      <c r="I96" s="18"/>
      <c r="J96" s="18"/>
      <c r="Q96" s="14"/>
      <c r="R96" s="14"/>
    </row>
    <row r="97" spans="1:19" ht="15.75" customHeight="1">
      <c r="A97" s="25"/>
      <c r="B97" s="2">
        <f t="shared" si="10"/>
        <v>0</v>
      </c>
      <c r="C97" s="15">
        <f t="shared" si="11"/>
        <v>0</v>
      </c>
      <c r="D97" s="15">
        <f t="shared" si="12"/>
        <v>0</v>
      </c>
      <c r="E97" s="15">
        <f t="shared" si="13"/>
        <v>0</v>
      </c>
      <c r="F97" s="16">
        <f t="shared" si="14"/>
        <v>0</v>
      </c>
      <c r="G97" s="20"/>
      <c r="H97" s="20"/>
      <c r="I97" s="20"/>
      <c r="J97" s="20"/>
      <c r="S97" s="14"/>
    </row>
    <row r="98" spans="1:10" ht="12.75">
      <c r="A98" s="25"/>
      <c r="B98" s="2">
        <f t="shared" si="10"/>
        <v>0</v>
      </c>
      <c r="C98" s="15">
        <f t="shared" si="11"/>
        <v>0</v>
      </c>
      <c r="D98" s="15">
        <f t="shared" si="12"/>
        <v>0</v>
      </c>
      <c r="E98" s="15">
        <f t="shared" si="13"/>
        <v>0</v>
      </c>
      <c r="F98" s="16">
        <f t="shared" si="14"/>
        <v>0</v>
      </c>
      <c r="G98" s="26"/>
      <c r="H98" s="26"/>
      <c r="I98" s="27"/>
      <c r="J98" s="26"/>
    </row>
    <row r="99" spans="1:10" ht="12.75">
      <c r="A99" s="25"/>
      <c r="B99" s="2">
        <f aca="true" t="shared" si="15" ref="B99:B116">SUM(K99:AV99)</f>
        <v>0</v>
      </c>
      <c r="C99" s="15">
        <f aca="true" t="shared" si="16" ref="C99:C116">COUNT(K99:AV99)</f>
        <v>0</v>
      </c>
      <c r="D99" s="15">
        <f aca="true" t="shared" si="17" ref="D99:D116"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</f>
        <v>0</v>
      </c>
      <c r="E99" s="15">
        <f aca="true" t="shared" si="18" ref="E99:E116">IF(COUNT(K99:AV99)&lt;19,IF(COUNT(K99:AV99)&gt;13,(COUNT(K99:AV99)-14),0)*20,100)</f>
        <v>0</v>
      </c>
      <c r="F99" s="16">
        <f aca="true" t="shared" si="19" ref="F99:F130">D99+E99</f>
        <v>0</v>
      </c>
      <c r="G99" s="20"/>
      <c r="H99" s="20"/>
      <c r="I99" s="20"/>
      <c r="J99" s="20"/>
    </row>
    <row r="100" spans="1:10" ht="12.75">
      <c r="A100" s="25"/>
      <c r="B100" s="2">
        <f t="shared" si="15"/>
        <v>0</v>
      </c>
      <c r="C100" s="15">
        <f t="shared" si="16"/>
        <v>0</v>
      </c>
      <c r="D100" s="15">
        <f t="shared" si="17"/>
        <v>0</v>
      </c>
      <c r="E100" s="15">
        <f t="shared" si="18"/>
        <v>0</v>
      </c>
      <c r="F100" s="16">
        <f t="shared" si="19"/>
        <v>0</v>
      </c>
      <c r="G100" s="18"/>
      <c r="H100" s="18"/>
      <c r="I100" s="18"/>
      <c r="J100" s="18"/>
    </row>
    <row r="101" spans="1:10" ht="14.25">
      <c r="A101" s="25"/>
      <c r="B101" s="2">
        <f t="shared" si="15"/>
        <v>0</v>
      </c>
      <c r="C101" s="15">
        <f t="shared" si="16"/>
        <v>0</v>
      </c>
      <c r="D101" s="15">
        <f t="shared" si="17"/>
        <v>0</v>
      </c>
      <c r="E101" s="15">
        <f t="shared" si="18"/>
        <v>0</v>
      </c>
      <c r="F101" s="16">
        <f t="shared" si="19"/>
        <v>0</v>
      </c>
      <c r="G101" s="29"/>
      <c r="H101" s="29"/>
      <c r="I101" s="18"/>
      <c r="J101" s="30"/>
    </row>
    <row r="102" spans="1:18" ht="12.75">
      <c r="A102" s="25"/>
      <c r="B102" s="2">
        <f t="shared" si="15"/>
        <v>0</v>
      </c>
      <c r="C102" s="15">
        <f t="shared" si="16"/>
        <v>0</v>
      </c>
      <c r="D102" s="15">
        <f t="shared" si="17"/>
        <v>0</v>
      </c>
      <c r="E102" s="15">
        <f t="shared" si="18"/>
        <v>0</v>
      </c>
      <c r="F102" s="16">
        <f t="shared" si="19"/>
        <v>0</v>
      </c>
      <c r="G102" s="18"/>
      <c r="H102" s="18"/>
      <c r="I102" s="18"/>
      <c r="J102" s="18"/>
      <c r="Q102" s="14"/>
      <c r="R102" s="14"/>
    </row>
    <row r="103" spans="1:10" ht="12.75">
      <c r="A103" s="25"/>
      <c r="B103" s="2">
        <f t="shared" si="15"/>
        <v>0</v>
      </c>
      <c r="C103" s="15">
        <f t="shared" si="16"/>
        <v>0</v>
      </c>
      <c r="D103" s="15">
        <f t="shared" si="17"/>
        <v>0</v>
      </c>
      <c r="E103" s="15">
        <f t="shared" si="18"/>
        <v>0</v>
      </c>
      <c r="F103" s="16">
        <f t="shared" si="19"/>
        <v>0</v>
      </c>
      <c r="G103" s="33"/>
      <c r="H103" s="18"/>
      <c r="I103" s="41"/>
      <c r="J103" s="20"/>
    </row>
    <row r="104" spans="1:38" ht="12.75">
      <c r="A104" s="25"/>
      <c r="B104" s="2">
        <f t="shared" si="15"/>
        <v>0</v>
      </c>
      <c r="C104" s="15">
        <f t="shared" si="16"/>
        <v>0</v>
      </c>
      <c r="D104" s="15">
        <f t="shared" si="17"/>
        <v>0</v>
      </c>
      <c r="E104" s="15">
        <f t="shared" si="18"/>
        <v>0</v>
      </c>
      <c r="F104" s="16">
        <f t="shared" si="19"/>
        <v>0</v>
      </c>
      <c r="G104" s="45"/>
      <c r="H104" s="18"/>
      <c r="I104" s="44"/>
      <c r="J104" s="18"/>
      <c r="AL104" s="21"/>
    </row>
    <row r="105" spans="1:10" ht="12.75">
      <c r="A105" s="25"/>
      <c r="B105" s="2">
        <f t="shared" si="15"/>
        <v>0</v>
      </c>
      <c r="C105" s="15">
        <f t="shared" si="16"/>
        <v>0</v>
      </c>
      <c r="D105" s="15">
        <f t="shared" si="17"/>
        <v>0</v>
      </c>
      <c r="E105" s="15">
        <f t="shared" si="18"/>
        <v>0</v>
      </c>
      <c r="F105" s="16">
        <f t="shared" si="19"/>
        <v>0</v>
      </c>
      <c r="G105" s="33"/>
      <c r="H105" s="20"/>
      <c r="I105" s="20"/>
      <c r="J105" s="20"/>
    </row>
    <row r="106" spans="1:18" ht="12.75">
      <c r="A106" s="25"/>
      <c r="B106" s="2">
        <f t="shared" si="15"/>
        <v>0</v>
      </c>
      <c r="C106" s="15">
        <f t="shared" si="16"/>
        <v>0</v>
      </c>
      <c r="D106" s="15">
        <f t="shared" si="17"/>
        <v>0</v>
      </c>
      <c r="E106" s="15">
        <f t="shared" si="18"/>
        <v>0</v>
      </c>
      <c r="F106" s="16">
        <f t="shared" si="19"/>
        <v>0</v>
      </c>
      <c r="G106" s="18"/>
      <c r="H106" s="18"/>
      <c r="I106" s="18"/>
      <c r="J106" s="18"/>
      <c r="R106" s="14"/>
    </row>
    <row r="107" spans="1:33" ht="12.75">
      <c r="A107" s="25"/>
      <c r="B107" s="2">
        <f t="shared" si="15"/>
        <v>0</v>
      </c>
      <c r="C107" s="15">
        <f t="shared" si="16"/>
        <v>0</v>
      </c>
      <c r="D107" s="15">
        <f t="shared" si="17"/>
        <v>0</v>
      </c>
      <c r="E107" s="15">
        <f t="shared" si="18"/>
        <v>0</v>
      </c>
      <c r="F107" s="16">
        <f t="shared" si="19"/>
        <v>0</v>
      </c>
      <c r="G107" s="38"/>
      <c r="H107" s="18"/>
      <c r="I107" s="37"/>
      <c r="J107" s="36"/>
      <c r="AG107" s="14"/>
    </row>
    <row r="108" spans="1:10" ht="12.75">
      <c r="A108" s="25"/>
      <c r="B108" s="2">
        <f t="shared" si="15"/>
        <v>0</v>
      </c>
      <c r="C108" s="15">
        <f t="shared" si="16"/>
        <v>0</v>
      </c>
      <c r="D108" s="15">
        <f t="shared" si="17"/>
        <v>0</v>
      </c>
      <c r="E108" s="15">
        <f t="shared" si="18"/>
        <v>0</v>
      </c>
      <c r="F108" s="16">
        <f t="shared" si="19"/>
        <v>0</v>
      </c>
      <c r="G108" s="26"/>
      <c r="H108" s="26"/>
      <c r="I108" s="27"/>
      <c r="J108" s="26"/>
    </row>
    <row r="109" spans="1:45" ht="12.75">
      <c r="A109" s="25"/>
      <c r="B109" s="2">
        <f t="shared" si="15"/>
        <v>0</v>
      </c>
      <c r="C109" s="15">
        <f t="shared" si="16"/>
        <v>0</v>
      </c>
      <c r="D109" s="15">
        <f t="shared" si="17"/>
        <v>0</v>
      </c>
      <c r="E109" s="15">
        <f t="shared" si="18"/>
        <v>0</v>
      </c>
      <c r="F109" s="16">
        <f t="shared" si="19"/>
        <v>0</v>
      </c>
      <c r="G109" s="18"/>
      <c r="H109" s="18"/>
      <c r="I109" s="18"/>
      <c r="J109" s="18"/>
      <c r="K109" s="4"/>
      <c r="M109" s="13"/>
      <c r="O109" s="4"/>
      <c r="P109" s="4"/>
      <c r="Q109" s="14"/>
      <c r="R109" s="14"/>
      <c r="S109" s="14"/>
      <c r="T109" s="14"/>
      <c r="U109" s="4"/>
      <c r="W109" s="4"/>
      <c r="X109" s="4"/>
      <c r="Y109" s="4"/>
      <c r="Z109" s="4"/>
      <c r="AA109" s="4"/>
      <c r="AB109" s="4"/>
      <c r="AC109" s="4"/>
      <c r="AD109" s="4"/>
      <c r="AE109" s="14"/>
      <c r="AF109" s="4"/>
      <c r="AG109" s="4"/>
      <c r="AH109" s="4"/>
      <c r="AI109" s="14"/>
      <c r="AJ109" s="4"/>
      <c r="AO109" s="14"/>
      <c r="AP109" s="13"/>
      <c r="AR109" s="4"/>
      <c r="AS109" s="14"/>
    </row>
    <row r="110" spans="1:16" ht="14.25">
      <c r="A110" s="25"/>
      <c r="B110" s="2">
        <f t="shared" si="15"/>
        <v>0</v>
      </c>
      <c r="C110" s="15">
        <f t="shared" si="16"/>
        <v>0</v>
      </c>
      <c r="D110" s="15">
        <f t="shared" si="17"/>
        <v>0</v>
      </c>
      <c r="E110" s="15">
        <f t="shared" si="18"/>
        <v>0</v>
      </c>
      <c r="F110" s="16">
        <f t="shared" si="19"/>
        <v>0</v>
      </c>
      <c r="G110" s="29"/>
      <c r="H110" s="29"/>
      <c r="I110" s="18"/>
      <c r="J110" s="30"/>
      <c r="P110" s="14"/>
    </row>
    <row r="111" spans="1:10" ht="14.25">
      <c r="A111" s="25"/>
      <c r="B111" s="2">
        <f t="shared" si="15"/>
        <v>0</v>
      </c>
      <c r="C111" s="15">
        <f t="shared" si="16"/>
        <v>0</v>
      </c>
      <c r="D111" s="15">
        <f t="shared" si="17"/>
        <v>0</v>
      </c>
      <c r="E111" s="15">
        <f t="shared" si="18"/>
        <v>0</v>
      </c>
      <c r="F111" s="16">
        <f t="shared" si="19"/>
        <v>0</v>
      </c>
      <c r="G111" s="29"/>
      <c r="H111" s="29"/>
      <c r="I111" s="18"/>
      <c r="J111" s="30"/>
    </row>
    <row r="112" spans="1:10" ht="12.75">
      <c r="A112" s="25"/>
      <c r="B112" s="2">
        <f t="shared" si="15"/>
        <v>0</v>
      </c>
      <c r="C112" s="15">
        <f t="shared" si="16"/>
        <v>0</v>
      </c>
      <c r="D112" s="15">
        <f t="shared" si="17"/>
        <v>0</v>
      </c>
      <c r="E112" s="15">
        <f t="shared" si="18"/>
        <v>0</v>
      </c>
      <c r="F112" s="16">
        <f t="shared" si="19"/>
        <v>0</v>
      </c>
      <c r="G112" s="49"/>
      <c r="H112" s="49"/>
      <c r="I112" s="50"/>
      <c r="J112" s="49"/>
    </row>
    <row r="113" spans="1:10" ht="12.75">
      <c r="A113" s="25"/>
      <c r="B113" s="2">
        <f t="shared" si="15"/>
        <v>0</v>
      </c>
      <c r="C113" s="15">
        <f t="shared" si="16"/>
        <v>0</v>
      </c>
      <c r="D113" s="15">
        <f t="shared" si="17"/>
        <v>0</v>
      </c>
      <c r="E113" s="15">
        <f t="shared" si="18"/>
        <v>0</v>
      </c>
      <c r="F113" s="16">
        <f t="shared" si="19"/>
        <v>0</v>
      </c>
      <c r="G113" s="20"/>
      <c r="H113" s="20"/>
      <c r="I113" s="20"/>
      <c r="J113" s="20"/>
    </row>
    <row r="114" spans="1:18" ht="12.75">
      <c r="A114" s="25"/>
      <c r="B114" s="2">
        <f t="shared" si="15"/>
        <v>0</v>
      </c>
      <c r="C114" s="15">
        <f t="shared" si="16"/>
        <v>0</v>
      </c>
      <c r="D114" s="15">
        <f t="shared" si="17"/>
        <v>0</v>
      </c>
      <c r="E114" s="15">
        <f t="shared" si="18"/>
        <v>0</v>
      </c>
      <c r="F114" s="16">
        <f t="shared" si="19"/>
        <v>0</v>
      </c>
      <c r="G114" s="18"/>
      <c r="H114" s="18"/>
      <c r="I114" s="18"/>
      <c r="J114" s="18"/>
      <c r="R114" s="14"/>
    </row>
    <row r="115" spans="1:18" ht="12.75">
      <c r="A115" s="25"/>
      <c r="B115" s="2">
        <f t="shared" si="15"/>
        <v>0</v>
      </c>
      <c r="C115" s="15">
        <f t="shared" si="16"/>
        <v>0</v>
      </c>
      <c r="D115" s="15">
        <f t="shared" si="17"/>
        <v>0</v>
      </c>
      <c r="E115" s="15">
        <f t="shared" si="18"/>
        <v>0</v>
      </c>
      <c r="F115" s="16">
        <f t="shared" si="19"/>
        <v>0</v>
      </c>
      <c r="G115" s="18"/>
      <c r="H115" s="18"/>
      <c r="I115" s="18"/>
      <c r="J115" s="18"/>
      <c r="R115" s="14"/>
    </row>
    <row r="116" spans="1:18" ht="12.75">
      <c r="A116" s="25"/>
      <c r="B116" s="2">
        <f t="shared" si="15"/>
        <v>0</v>
      </c>
      <c r="C116" s="15">
        <f t="shared" si="16"/>
        <v>0</v>
      </c>
      <c r="D116" s="15">
        <f t="shared" si="17"/>
        <v>0</v>
      </c>
      <c r="E116" s="15">
        <f t="shared" si="18"/>
        <v>0</v>
      </c>
      <c r="F116" s="16">
        <f t="shared" si="19"/>
        <v>0</v>
      </c>
      <c r="G116" s="18"/>
      <c r="H116" s="18"/>
      <c r="I116" s="18"/>
      <c r="J116" s="18"/>
      <c r="R116" s="14"/>
    </row>
    <row r="117" spans="2:46" ht="12.75">
      <c r="B117" s="2"/>
      <c r="C117" s="15"/>
      <c r="D117" s="15"/>
      <c r="E117" s="15"/>
      <c r="F117" s="16"/>
      <c r="G117" s="45"/>
      <c r="H117" s="18"/>
      <c r="I117" s="18"/>
      <c r="J117" s="18"/>
      <c r="AT117" s="14"/>
    </row>
    <row r="118" spans="2:46" ht="12.75">
      <c r="B118" s="2"/>
      <c r="C118" s="15"/>
      <c r="D118" s="15"/>
      <c r="E118" s="15"/>
      <c r="F118" s="16"/>
      <c r="G118" s="45"/>
      <c r="H118" s="18"/>
      <c r="I118" s="18"/>
      <c r="J118" s="18"/>
      <c r="AT118" s="14"/>
    </row>
    <row r="119" spans="2:10" ht="12.75">
      <c r="B119" s="2"/>
      <c r="C119" s="15"/>
      <c r="D119" s="15"/>
      <c r="E119" s="15"/>
      <c r="F119" s="16"/>
      <c r="G119" s="45"/>
      <c r="H119" s="18"/>
      <c r="I119" s="18"/>
      <c r="J119" s="18"/>
    </row>
    <row r="120" spans="2:10" ht="12.75">
      <c r="B120" s="2"/>
      <c r="C120" s="15"/>
      <c r="D120" s="15"/>
      <c r="E120" s="15"/>
      <c r="F120" s="16"/>
      <c r="G120" s="45"/>
      <c r="H120" s="18"/>
      <c r="I120" s="18"/>
      <c r="J120" s="18"/>
    </row>
    <row r="121" spans="2:46" ht="12.75">
      <c r="B121" s="2"/>
      <c r="C121" s="15"/>
      <c r="D121" s="15"/>
      <c r="E121" s="15"/>
      <c r="F121" s="16"/>
      <c r="G121" s="45"/>
      <c r="H121" s="18"/>
      <c r="I121" s="18"/>
      <c r="J121" s="18"/>
      <c r="AT121" s="14"/>
    </row>
    <row r="122" spans="2:46" ht="12.75">
      <c r="B122" s="2"/>
      <c r="C122" s="15"/>
      <c r="D122" s="15"/>
      <c r="E122" s="15"/>
      <c r="F122" s="16"/>
      <c r="G122" s="45"/>
      <c r="H122" s="18"/>
      <c r="I122" s="18"/>
      <c r="J122" s="18"/>
      <c r="AS122" s="14"/>
      <c r="AT122" s="14"/>
    </row>
    <row r="123" spans="2:45" ht="12.75">
      <c r="B123" s="2"/>
      <c r="C123" s="15"/>
      <c r="D123" s="15"/>
      <c r="E123" s="15"/>
      <c r="F123" s="16"/>
      <c r="G123" s="45"/>
      <c r="H123" s="18"/>
      <c r="I123" s="18"/>
      <c r="J123" s="18"/>
      <c r="AS123" s="14"/>
    </row>
    <row r="124" spans="1:46" ht="12.75">
      <c r="A124" s="25"/>
      <c r="B124" s="2"/>
      <c r="C124" s="15"/>
      <c r="D124" s="15"/>
      <c r="E124" s="15"/>
      <c r="F124" s="16"/>
      <c r="G124" s="45"/>
      <c r="H124" s="18"/>
      <c r="I124" s="18"/>
      <c r="J124" s="18"/>
      <c r="P124" s="14"/>
      <c r="Q124" s="14"/>
      <c r="AC124" s="21"/>
      <c r="AT124" s="14"/>
    </row>
    <row r="125" spans="2:45" ht="12.75">
      <c r="B125" s="2"/>
      <c r="C125" s="15"/>
      <c r="D125" s="15"/>
      <c r="E125" s="15"/>
      <c r="F125" s="16"/>
      <c r="G125" s="45"/>
      <c r="H125" s="28"/>
      <c r="I125" s="18"/>
      <c r="J125" s="28"/>
      <c r="AS125" s="14"/>
    </row>
    <row r="126" spans="2:10" ht="12.75">
      <c r="B126" s="2"/>
      <c r="C126" s="15"/>
      <c r="D126" s="15"/>
      <c r="E126" s="15"/>
      <c r="F126" s="16"/>
      <c r="G126" s="33"/>
      <c r="H126" s="20"/>
      <c r="I126" s="20"/>
      <c r="J126" s="20"/>
    </row>
    <row r="127" spans="2:45" ht="12.75">
      <c r="B127" s="2"/>
      <c r="C127" s="15"/>
      <c r="D127" s="15"/>
      <c r="E127" s="15"/>
      <c r="F127" s="16"/>
      <c r="G127" s="45"/>
      <c r="H127" s="28"/>
      <c r="I127" s="18"/>
      <c r="J127" s="28"/>
      <c r="AL127" s="21"/>
      <c r="AN127" s="14"/>
      <c r="AS127" s="14"/>
    </row>
    <row r="128" spans="2:10" ht="12.75">
      <c r="B128" s="2"/>
      <c r="C128" s="15"/>
      <c r="D128" s="15"/>
      <c r="E128" s="15"/>
      <c r="F128" s="16"/>
      <c r="G128" s="33"/>
      <c r="H128" s="20"/>
      <c r="I128" s="20"/>
      <c r="J128" s="20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2020-03-19T12:21:05Z</dcterms:modified>
  <cp:category/>
  <cp:version/>
  <cp:contentType/>
  <cp:contentStatus/>
</cp:coreProperties>
</file>